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3"/>
  </bookViews>
  <sheets>
    <sheet name="专任教师" sheetId="1" r:id="rId1"/>
    <sheet name="保育员" sheetId="2" r:id="rId2"/>
    <sheet name="保健医" sheetId="3" r:id="rId3"/>
    <sheet name="厨房工作人员" sheetId="4" r:id="rId4"/>
  </sheets>
  <definedNames>
    <definedName name="_xlnm._FilterDatabase" localSheetId="0" hidden="1">专任教师!#REF!</definedName>
    <definedName name="_xlnm._FilterDatabase" localSheetId="1" hidden="1">保育员!$A$2:$H$17</definedName>
    <definedName name="_xlnm._FilterDatabase" localSheetId="2" hidden="1">保健医!$A$2:$H$5</definedName>
    <definedName name="_xlnm._FilterDatabase" localSheetId="3" hidden="1">厨房工作人员!$A$2:$H$8</definedName>
  </definedNames>
  <calcPr calcId="144525"/>
</workbook>
</file>

<file path=xl/sharedStrings.xml><?xml version="1.0" encoding="utf-8"?>
<sst xmlns="http://schemas.openxmlformats.org/spreadsheetml/2006/main" count="177" uniqueCount="75">
  <si>
    <t>宁东基地管委会社会事务局2022年公开招聘宁东第二幼儿园工作人员考试成绩及体检人选名单（专任教师）</t>
  </si>
  <si>
    <t>序号</t>
  </si>
  <si>
    <t>报考岗位</t>
  </si>
  <si>
    <t>姓名</t>
  </si>
  <si>
    <t>笔试成绩</t>
  </si>
  <si>
    <t>面试成绩</t>
  </si>
  <si>
    <t>总成绩（笔试成绩×50%+面试成绩×50%）</t>
  </si>
  <si>
    <t>名次</t>
  </si>
  <si>
    <t>备注</t>
  </si>
  <si>
    <r>
      <rPr>
        <sz val="11"/>
        <color theme="1"/>
        <rFont val="宋体"/>
        <charset val="134"/>
      </rPr>
      <t>专任教师</t>
    </r>
  </si>
  <si>
    <r>
      <rPr>
        <sz val="11"/>
        <color theme="1"/>
        <rFont val="宋体"/>
        <charset val="134"/>
      </rPr>
      <t>张天红</t>
    </r>
  </si>
  <si>
    <t>体检人选</t>
  </si>
  <si>
    <r>
      <rPr>
        <sz val="11"/>
        <color theme="1"/>
        <rFont val="宋体"/>
        <charset val="134"/>
      </rPr>
      <t>张宇</t>
    </r>
  </si>
  <si>
    <r>
      <rPr>
        <sz val="11"/>
        <color theme="1"/>
        <rFont val="宋体"/>
        <charset val="134"/>
      </rPr>
      <t>李海婷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</si>
  <si>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陈楠</t>
    </r>
  </si>
  <si>
    <r>
      <rPr>
        <sz val="11"/>
        <color theme="1"/>
        <rFont val="宋体"/>
        <charset val="134"/>
      </rPr>
      <t>马海洋</t>
    </r>
  </si>
  <si>
    <r>
      <rPr>
        <sz val="11"/>
        <color theme="1"/>
        <rFont val="宋体"/>
        <charset val="134"/>
      </rPr>
      <t>梁珊</t>
    </r>
  </si>
  <si>
    <r>
      <rPr>
        <sz val="11"/>
        <color theme="1"/>
        <rFont val="宋体"/>
        <charset val="134"/>
      </rPr>
      <t>伊晨楠</t>
    </r>
  </si>
  <si>
    <r>
      <rPr>
        <sz val="11"/>
        <color theme="1"/>
        <rFont val="宋体"/>
        <charset val="134"/>
      </rPr>
      <t>张静</t>
    </r>
  </si>
  <si>
    <t>马兆琴</t>
  </si>
  <si>
    <t>马佳欣</t>
  </si>
  <si>
    <t>杨彩花</t>
  </si>
  <si>
    <t>马志睿</t>
  </si>
  <si>
    <t>单霞</t>
  </si>
  <si>
    <t>丁瑞</t>
  </si>
  <si>
    <t>石文婷</t>
  </si>
  <si>
    <t>马建华</t>
  </si>
  <si>
    <t>张伟萍</t>
  </si>
  <si>
    <t>任志悦</t>
  </si>
  <si>
    <t>赵晶</t>
  </si>
  <si>
    <t>杨红燕</t>
  </si>
  <si>
    <t>罗花</t>
  </si>
  <si>
    <t>张媛</t>
  </si>
  <si>
    <t>宋玲玲</t>
  </si>
  <si>
    <t>方玉珍</t>
  </si>
  <si>
    <t>何家宁</t>
  </si>
  <si>
    <t>马艳</t>
  </si>
  <si>
    <r>
      <rPr>
        <sz val="11"/>
        <color theme="1"/>
        <rFont val="宋体"/>
        <charset val="134"/>
      </rPr>
      <t>罗圆</t>
    </r>
  </si>
  <si>
    <t>张莉</t>
  </si>
  <si>
    <t>面试缺考</t>
  </si>
  <si>
    <t>王丽</t>
  </si>
  <si>
    <t>马倩倩</t>
  </si>
  <si>
    <t>马莹</t>
  </si>
  <si>
    <r>
      <rPr>
        <sz val="11"/>
        <color theme="1"/>
        <rFont val="宋体"/>
        <charset val="134"/>
      </rPr>
      <t>马培娇</t>
    </r>
  </si>
  <si>
    <r>
      <rPr>
        <sz val="11"/>
        <color theme="1"/>
        <rFont val="宋体"/>
        <charset val="134"/>
      </rPr>
      <t>吴香</t>
    </r>
    <r>
      <rPr>
        <sz val="11"/>
        <color theme="1"/>
        <rFont val="Times New Roman"/>
        <charset val="134"/>
      </rPr>
      <t xml:space="preserve"> </t>
    </r>
  </si>
  <si>
    <t>宁东基地管委会社会事务局2022年公开招聘宁东第二幼儿园工作人员考试成绩及体检人选名单（保育员）</t>
  </si>
  <si>
    <t>保育员</t>
  </si>
  <si>
    <r>
      <rPr>
        <sz val="11"/>
        <color indexed="8"/>
        <rFont val="宋体"/>
        <charset val="134"/>
      </rPr>
      <t>贺彦芳</t>
    </r>
  </si>
  <si>
    <r>
      <rPr>
        <sz val="11"/>
        <color indexed="8"/>
        <rFont val="宋体"/>
        <charset val="134"/>
      </rPr>
      <t>霍泆铱</t>
    </r>
  </si>
  <si>
    <r>
      <rPr>
        <sz val="11"/>
        <color indexed="8"/>
        <rFont val="宋体"/>
        <charset val="134"/>
      </rPr>
      <t>郭玉</t>
    </r>
  </si>
  <si>
    <r>
      <rPr>
        <sz val="11"/>
        <color indexed="8"/>
        <rFont val="宋体"/>
        <charset val="134"/>
      </rPr>
      <t>郑怡欣</t>
    </r>
  </si>
  <si>
    <r>
      <rPr>
        <sz val="11"/>
        <color indexed="8"/>
        <rFont val="宋体"/>
        <charset val="134"/>
      </rPr>
      <t>孙海玲</t>
    </r>
  </si>
  <si>
    <r>
      <rPr>
        <sz val="11"/>
        <color theme="1"/>
        <rFont val="宋体"/>
        <charset val="134"/>
      </rPr>
      <t>马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兰</t>
    </r>
  </si>
  <si>
    <r>
      <rPr>
        <sz val="11"/>
        <color indexed="8"/>
        <rFont val="宋体"/>
        <charset val="134"/>
      </rPr>
      <t>曹巧玲</t>
    </r>
  </si>
  <si>
    <r>
      <rPr>
        <sz val="11"/>
        <color indexed="8"/>
        <rFont val="宋体"/>
        <charset val="134"/>
      </rPr>
      <t>王苗苗</t>
    </r>
  </si>
  <si>
    <r>
      <rPr>
        <sz val="11"/>
        <color indexed="8"/>
        <rFont val="宋体"/>
        <charset val="134"/>
      </rPr>
      <t>马兴梅</t>
    </r>
  </si>
  <si>
    <r>
      <rPr>
        <sz val="11"/>
        <color indexed="8"/>
        <rFont val="宋体"/>
        <charset val="134"/>
      </rPr>
      <t>雷迎春</t>
    </r>
  </si>
  <si>
    <r>
      <rPr>
        <sz val="11"/>
        <color indexed="8"/>
        <rFont val="宋体"/>
        <charset val="134"/>
      </rPr>
      <t>杨苏琴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</si>
  <si>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珍</t>
    </r>
  </si>
  <si>
    <r>
      <rPr>
        <sz val="11"/>
        <color indexed="8"/>
        <rFont val="宋体"/>
        <charset val="134"/>
      </rPr>
      <t>王娟召</t>
    </r>
  </si>
  <si>
    <r>
      <rPr>
        <sz val="11"/>
        <color theme="1"/>
        <rFont val="宋体"/>
        <charset val="134"/>
      </rPr>
      <t>韩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冲</t>
    </r>
  </si>
  <si>
    <r>
      <rPr>
        <sz val="11"/>
        <color indexed="8"/>
        <rFont val="宋体"/>
        <charset val="134"/>
      </rPr>
      <t>王娜</t>
    </r>
  </si>
  <si>
    <t>宁东基地管委会社会事务局2022年公开招聘宁东第二幼儿园工作人员考试成绩及体检人选名单（保健医）</t>
  </si>
  <si>
    <t>保健医</t>
  </si>
  <si>
    <r>
      <rPr>
        <sz val="11"/>
        <color theme="1"/>
        <rFont val="宋体"/>
        <charset val="134"/>
      </rPr>
      <t>陈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婷</t>
    </r>
  </si>
  <si>
    <r>
      <rPr>
        <sz val="11"/>
        <color indexed="8"/>
        <rFont val="宋体"/>
        <charset val="134"/>
      </rPr>
      <t>罗佳媛</t>
    </r>
  </si>
  <si>
    <r>
      <rPr>
        <sz val="11"/>
        <color indexed="8"/>
        <rFont val="宋体"/>
        <charset val="134"/>
      </rPr>
      <t>顾俊梅</t>
    </r>
  </si>
  <si>
    <t>宁东基地管委会社会事务局2022年公开招聘宁东第二幼儿园工作人员考试成绩及体检人选名单（厨房工作人员）</t>
  </si>
  <si>
    <t>厨房工作人员</t>
  </si>
  <si>
    <r>
      <rPr>
        <sz val="11"/>
        <rFont val="宋体"/>
        <charset val="134"/>
      </rPr>
      <t>石慧霞</t>
    </r>
  </si>
  <si>
    <r>
      <rPr>
        <sz val="11"/>
        <rFont val="宋体"/>
        <charset val="134"/>
      </rPr>
      <t>查志华</t>
    </r>
  </si>
  <si>
    <r>
      <rPr>
        <sz val="11"/>
        <rFont val="宋体"/>
        <charset val="134"/>
      </rPr>
      <t>祁芳银</t>
    </r>
  </si>
  <si>
    <r>
      <rPr>
        <sz val="11"/>
        <rFont val="宋体"/>
        <charset val="134"/>
      </rPr>
      <t>范亚灵</t>
    </r>
  </si>
  <si>
    <r>
      <rPr>
        <sz val="11"/>
        <rFont val="宋体"/>
        <charset val="134"/>
      </rPr>
      <t>吴少艳</t>
    </r>
  </si>
  <si>
    <r>
      <rPr>
        <sz val="11"/>
        <rFont val="宋体"/>
        <charset val="134"/>
      </rPr>
      <t>倪海迁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</si>
</sst>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5">
    <font>
      <sz val="12"/>
      <name val="宋体"/>
      <charset val="134"/>
    </font>
    <font>
      <b/>
      <sz val="12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b/>
      <sz val="14"/>
      <name val="黑体"/>
      <charset val="134"/>
    </font>
    <font>
      <sz val="15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0"/>
    </font>
    <font>
      <sz val="11"/>
      <color theme="1"/>
      <name val="Times New Roman"/>
      <charset val="0"/>
    </font>
    <font>
      <sz val="12"/>
      <color theme="1"/>
      <name val="宋体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50" applyFont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selection activeCell="G6" sqref="G6"/>
    </sheetView>
  </sheetViews>
  <sheetFormatPr defaultColWidth="9" defaultRowHeight="14.25"/>
  <cols>
    <col min="1" max="1" width="9.4" style="1" customWidth="1"/>
    <col min="2" max="2" width="16.75" style="1" customWidth="1"/>
    <col min="3" max="3" width="13.875" style="1" customWidth="1"/>
    <col min="4" max="4" width="13.5" style="1" customWidth="1"/>
    <col min="5" max="5" width="14.5" style="20" customWidth="1"/>
    <col min="6" max="6" width="27.25" style="1" customWidth="1"/>
    <col min="7" max="7" width="13.125" style="1" customWidth="1"/>
    <col min="8" max="8" width="20.75" style="1" customWidth="1"/>
    <col min="9" max="16384" width="9" style="1"/>
  </cols>
  <sheetData>
    <row r="1" s="1" customFormat="1" ht="48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3" customHeight="1" spans="1:8">
      <c r="A3" s="6">
        <v>1</v>
      </c>
      <c r="B3" s="21" t="s">
        <v>9</v>
      </c>
      <c r="C3" s="21" t="s">
        <v>10</v>
      </c>
      <c r="D3" s="22">
        <v>88</v>
      </c>
      <c r="E3" s="23">
        <v>87.6666666666667</v>
      </c>
      <c r="F3" s="11">
        <f t="shared" ref="F3:F35" si="0">D3*0.5+E3*0.5</f>
        <v>87.8333333333333</v>
      </c>
      <c r="G3" s="10">
        <v>1</v>
      </c>
      <c r="H3" s="10" t="s">
        <v>11</v>
      </c>
    </row>
    <row r="4" s="1" customFormat="1" ht="23" customHeight="1" spans="1:15">
      <c r="A4" s="6">
        <v>2</v>
      </c>
      <c r="B4" s="21" t="s">
        <v>9</v>
      </c>
      <c r="C4" s="21" t="s">
        <v>12</v>
      </c>
      <c r="D4" s="22">
        <v>86</v>
      </c>
      <c r="E4" s="23">
        <v>85.1666666666667</v>
      </c>
      <c r="F4" s="11">
        <f t="shared" si="0"/>
        <v>85.5833333333333</v>
      </c>
      <c r="G4" s="10">
        <v>2</v>
      </c>
      <c r="H4" s="10" t="s">
        <v>11</v>
      </c>
      <c r="I4" s="14"/>
      <c r="J4" s="14"/>
      <c r="K4" s="14"/>
      <c r="L4" s="14"/>
      <c r="M4" s="14"/>
      <c r="N4" s="14"/>
      <c r="O4" s="14"/>
    </row>
    <row r="5" s="1" customFormat="1" ht="23" customHeight="1" spans="1:15">
      <c r="A5" s="6">
        <v>3</v>
      </c>
      <c r="B5" s="21" t="s">
        <v>9</v>
      </c>
      <c r="C5" s="21" t="s">
        <v>13</v>
      </c>
      <c r="D5" s="22">
        <v>84</v>
      </c>
      <c r="E5" s="23">
        <v>86.5333333333333</v>
      </c>
      <c r="F5" s="11">
        <f t="shared" si="0"/>
        <v>85.2666666666667</v>
      </c>
      <c r="G5" s="10">
        <v>3</v>
      </c>
      <c r="H5" s="10" t="s">
        <v>11</v>
      </c>
      <c r="I5" s="14"/>
      <c r="J5" s="14"/>
      <c r="K5" s="14"/>
      <c r="L5" s="14"/>
      <c r="M5" s="14"/>
      <c r="N5" s="14"/>
      <c r="O5" s="14"/>
    </row>
    <row r="6" s="1" customFormat="1" ht="23" customHeight="1" spans="1:15">
      <c r="A6" s="6">
        <v>4</v>
      </c>
      <c r="B6" s="21" t="s">
        <v>9</v>
      </c>
      <c r="C6" s="21" t="s">
        <v>14</v>
      </c>
      <c r="D6" s="22">
        <v>91</v>
      </c>
      <c r="E6" s="23">
        <v>78.5</v>
      </c>
      <c r="F6" s="11">
        <f t="shared" si="0"/>
        <v>84.75</v>
      </c>
      <c r="G6" s="10">
        <v>4</v>
      </c>
      <c r="H6" s="10" t="s">
        <v>11</v>
      </c>
      <c r="I6" s="14"/>
      <c r="J6" s="14"/>
      <c r="K6" s="14"/>
      <c r="L6" s="14"/>
      <c r="M6" s="14"/>
      <c r="N6" s="14"/>
      <c r="O6" s="14"/>
    </row>
    <row r="7" s="1" customFormat="1" ht="23" customHeight="1" spans="1:15">
      <c r="A7" s="6">
        <v>5</v>
      </c>
      <c r="B7" s="21" t="s">
        <v>9</v>
      </c>
      <c r="C7" s="21" t="s">
        <v>15</v>
      </c>
      <c r="D7" s="22">
        <v>83</v>
      </c>
      <c r="E7" s="23">
        <v>86.2666666666667</v>
      </c>
      <c r="F7" s="11">
        <f t="shared" si="0"/>
        <v>84.6333333333334</v>
      </c>
      <c r="G7" s="10">
        <v>5</v>
      </c>
      <c r="H7" s="10" t="s">
        <v>11</v>
      </c>
      <c r="I7" s="14"/>
      <c r="J7" s="14"/>
      <c r="K7" s="14"/>
      <c r="L7" s="14"/>
      <c r="M7" s="14"/>
      <c r="N7" s="14"/>
      <c r="O7" s="14"/>
    </row>
    <row r="8" s="1" customFormat="1" ht="23" customHeight="1" spans="1:15">
      <c r="A8" s="6">
        <v>6</v>
      </c>
      <c r="B8" s="21" t="s">
        <v>9</v>
      </c>
      <c r="C8" s="21" t="s">
        <v>16</v>
      </c>
      <c r="D8" s="22">
        <v>82</v>
      </c>
      <c r="E8" s="23">
        <v>85.6666666666667</v>
      </c>
      <c r="F8" s="11">
        <f t="shared" si="0"/>
        <v>83.8333333333333</v>
      </c>
      <c r="G8" s="10">
        <v>6</v>
      </c>
      <c r="H8" s="10" t="s">
        <v>11</v>
      </c>
      <c r="I8" s="14"/>
      <c r="J8" s="14"/>
      <c r="K8" s="14"/>
      <c r="L8" s="14"/>
      <c r="M8" s="14"/>
      <c r="N8" s="14"/>
      <c r="O8" s="14"/>
    </row>
    <row r="9" s="1" customFormat="1" ht="23" customHeight="1" spans="1:15">
      <c r="A9" s="6">
        <v>7</v>
      </c>
      <c r="B9" s="21" t="s">
        <v>9</v>
      </c>
      <c r="C9" s="21" t="s">
        <v>17</v>
      </c>
      <c r="D9" s="22">
        <v>80.5</v>
      </c>
      <c r="E9" s="23">
        <v>85.9666666666667</v>
      </c>
      <c r="F9" s="11">
        <f t="shared" si="0"/>
        <v>83.2333333333333</v>
      </c>
      <c r="G9" s="10">
        <v>7</v>
      </c>
      <c r="H9" s="10" t="s">
        <v>11</v>
      </c>
      <c r="I9" s="14"/>
      <c r="J9" s="14"/>
      <c r="K9" s="14"/>
      <c r="N9" s="14"/>
      <c r="O9" s="14"/>
    </row>
    <row r="10" s="1" customFormat="1" ht="23" customHeight="1" spans="1:15">
      <c r="A10" s="6">
        <v>8</v>
      </c>
      <c r="B10" s="21" t="s">
        <v>9</v>
      </c>
      <c r="C10" s="21" t="s">
        <v>18</v>
      </c>
      <c r="D10" s="22">
        <v>91</v>
      </c>
      <c r="E10" s="23">
        <v>73.9333333333333</v>
      </c>
      <c r="F10" s="11">
        <f t="shared" si="0"/>
        <v>82.4666666666666</v>
      </c>
      <c r="G10" s="10">
        <v>8</v>
      </c>
      <c r="H10" s="10" t="s">
        <v>11</v>
      </c>
      <c r="I10" s="14"/>
      <c r="J10" s="14"/>
      <c r="K10" s="14"/>
      <c r="N10" s="14"/>
      <c r="O10" s="14"/>
    </row>
    <row r="11" s="1" customFormat="1" ht="23" customHeight="1" spans="1:15">
      <c r="A11" s="6">
        <v>9</v>
      </c>
      <c r="B11" s="21" t="s">
        <v>9</v>
      </c>
      <c r="C11" s="22" t="s">
        <v>19</v>
      </c>
      <c r="D11" s="22">
        <v>76</v>
      </c>
      <c r="E11" s="23">
        <v>84.4</v>
      </c>
      <c r="F11" s="11">
        <f t="shared" si="0"/>
        <v>80.2</v>
      </c>
      <c r="G11" s="10">
        <v>9</v>
      </c>
      <c r="H11" s="10" t="s">
        <v>11</v>
      </c>
      <c r="I11" s="14"/>
      <c r="J11" s="14"/>
      <c r="K11" s="14"/>
      <c r="N11" s="14"/>
      <c r="O11" s="14"/>
    </row>
    <row r="12" s="1" customFormat="1" ht="23" customHeight="1" spans="1:15">
      <c r="A12" s="6">
        <v>10</v>
      </c>
      <c r="B12" s="21" t="s">
        <v>9</v>
      </c>
      <c r="C12" s="22" t="s">
        <v>20</v>
      </c>
      <c r="D12" s="22">
        <v>53</v>
      </c>
      <c r="E12" s="23">
        <v>89.3333333333333</v>
      </c>
      <c r="F12" s="11">
        <f t="shared" si="0"/>
        <v>71.1666666666667</v>
      </c>
      <c r="G12" s="10">
        <v>10</v>
      </c>
      <c r="H12" s="10" t="s">
        <v>11</v>
      </c>
      <c r="I12" s="14"/>
      <c r="J12" s="14"/>
      <c r="K12" s="14"/>
      <c r="N12" s="14"/>
      <c r="O12" s="14"/>
    </row>
    <row r="13" s="1" customFormat="1" ht="23" customHeight="1" spans="1:15">
      <c r="A13" s="6">
        <v>11</v>
      </c>
      <c r="B13" s="21" t="s">
        <v>9</v>
      </c>
      <c r="C13" s="22" t="s">
        <v>21</v>
      </c>
      <c r="D13" s="22">
        <v>62</v>
      </c>
      <c r="E13" s="23">
        <v>77.1666666666667</v>
      </c>
      <c r="F13" s="11">
        <f t="shared" si="0"/>
        <v>69.5833333333333</v>
      </c>
      <c r="G13" s="10">
        <v>11</v>
      </c>
      <c r="H13" s="10" t="s">
        <v>11</v>
      </c>
      <c r="I13" s="14"/>
      <c r="J13" s="14"/>
      <c r="K13" s="14"/>
      <c r="N13" s="14"/>
      <c r="O13" s="14"/>
    </row>
    <row r="14" s="1" customFormat="1" ht="23" customHeight="1" spans="1:15">
      <c r="A14" s="6">
        <v>12</v>
      </c>
      <c r="B14" s="21" t="s">
        <v>9</v>
      </c>
      <c r="C14" s="22" t="s">
        <v>22</v>
      </c>
      <c r="D14" s="22">
        <v>59</v>
      </c>
      <c r="E14" s="23">
        <v>79.6666666666667</v>
      </c>
      <c r="F14" s="11">
        <f t="shared" si="0"/>
        <v>69.3333333333333</v>
      </c>
      <c r="G14" s="10">
        <v>12</v>
      </c>
      <c r="H14" s="13"/>
      <c r="I14" s="14"/>
      <c r="J14" s="14"/>
      <c r="K14" s="14"/>
      <c r="N14" s="14"/>
      <c r="O14" s="14"/>
    </row>
    <row r="15" s="1" customFormat="1" ht="23" customHeight="1" spans="1:15">
      <c r="A15" s="6">
        <v>13</v>
      </c>
      <c r="B15" s="21" t="s">
        <v>9</v>
      </c>
      <c r="C15" s="22" t="s">
        <v>23</v>
      </c>
      <c r="D15" s="22">
        <v>61</v>
      </c>
      <c r="E15" s="24">
        <v>74.6666666666667</v>
      </c>
      <c r="F15" s="11">
        <f t="shared" si="0"/>
        <v>67.8333333333333</v>
      </c>
      <c r="G15" s="10">
        <v>13</v>
      </c>
      <c r="H15" s="13"/>
      <c r="I15" s="14"/>
      <c r="J15" s="14"/>
      <c r="K15" s="14"/>
      <c r="L15" s="14"/>
      <c r="M15" s="14"/>
      <c r="N15" s="14"/>
      <c r="O15" s="14"/>
    </row>
    <row r="16" s="1" customFormat="1" ht="23" customHeight="1" spans="1:15">
      <c r="A16" s="6">
        <v>14</v>
      </c>
      <c r="B16" s="21" t="s">
        <v>9</v>
      </c>
      <c r="C16" s="22" t="s">
        <v>24</v>
      </c>
      <c r="D16" s="22">
        <v>56.5</v>
      </c>
      <c r="E16" s="23">
        <v>79</v>
      </c>
      <c r="F16" s="11">
        <f t="shared" si="0"/>
        <v>67.75</v>
      </c>
      <c r="G16" s="10">
        <v>14</v>
      </c>
      <c r="H16" s="10"/>
      <c r="I16" s="14"/>
      <c r="J16" s="14"/>
      <c r="K16" s="14"/>
      <c r="L16" s="14"/>
      <c r="M16" s="14"/>
      <c r="N16" s="14"/>
      <c r="O16" s="14"/>
    </row>
    <row r="17" s="1" customFormat="1" ht="23" customHeight="1" spans="1:15">
      <c r="A17" s="6">
        <v>15</v>
      </c>
      <c r="B17" s="21" t="s">
        <v>9</v>
      </c>
      <c r="C17" s="22" t="s">
        <v>25</v>
      </c>
      <c r="D17" s="22">
        <v>57</v>
      </c>
      <c r="E17" s="23">
        <v>76.8333333333333</v>
      </c>
      <c r="F17" s="11">
        <f t="shared" si="0"/>
        <v>66.9166666666667</v>
      </c>
      <c r="G17" s="10">
        <v>15</v>
      </c>
      <c r="H17" s="10"/>
      <c r="I17" s="14"/>
      <c r="J17" s="14"/>
      <c r="K17" s="14"/>
      <c r="L17" s="14"/>
      <c r="M17" s="14"/>
      <c r="N17" s="14"/>
      <c r="O17" s="14"/>
    </row>
    <row r="18" s="1" customFormat="1" ht="23" customHeight="1" spans="1:8">
      <c r="A18" s="6">
        <v>16</v>
      </c>
      <c r="B18" s="21" t="s">
        <v>9</v>
      </c>
      <c r="C18" s="22" t="s">
        <v>26</v>
      </c>
      <c r="D18" s="22">
        <v>55</v>
      </c>
      <c r="E18" s="23">
        <v>78.8</v>
      </c>
      <c r="F18" s="11">
        <f t="shared" si="0"/>
        <v>66.9</v>
      </c>
      <c r="G18" s="10">
        <v>16</v>
      </c>
      <c r="H18" s="25"/>
    </row>
    <row r="19" s="1" customFormat="1" ht="23" customHeight="1" spans="1:8">
      <c r="A19" s="6">
        <v>17</v>
      </c>
      <c r="B19" s="21" t="s">
        <v>9</v>
      </c>
      <c r="C19" s="16" t="s">
        <v>27</v>
      </c>
      <c r="D19" s="22">
        <v>53</v>
      </c>
      <c r="E19" s="23">
        <v>80</v>
      </c>
      <c r="F19" s="11">
        <f t="shared" si="0"/>
        <v>66.5</v>
      </c>
      <c r="G19" s="10">
        <v>17</v>
      </c>
      <c r="H19" s="25"/>
    </row>
    <row r="20" s="1" customFormat="1" ht="23" customHeight="1" spans="1:8">
      <c r="A20" s="6">
        <v>18</v>
      </c>
      <c r="B20" s="21" t="s">
        <v>9</v>
      </c>
      <c r="C20" s="22" t="s">
        <v>28</v>
      </c>
      <c r="D20" s="22">
        <v>52</v>
      </c>
      <c r="E20" s="23">
        <v>80.4</v>
      </c>
      <c r="F20" s="11">
        <f t="shared" si="0"/>
        <v>66.2</v>
      </c>
      <c r="G20" s="10">
        <v>18</v>
      </c>
      <c r="H20" s="25"/>
    </row>
    <row r="21" s="1" customFormat="1" ht="23" customHeight="1" spans="1:8">
      <c r="A21" s="6">
        <v>19</v>
      </c>
      <c r="B21" s="21" t="s">
        <v>9</v>
      </c>
      <c r="C21" s="22" t="s">
        <v>29</v>
      </c>
      <c r="D21" s="22">
        <v>58</v>
      </c>
      <c r="E21" s="23">
        <v>74</v>
      </c>
      <c r="F21" s="11">
        <f t="shared" si="0"/>
        <v>66</v>
      </c>
      <c r="G21" s="10">
        <v>19</v>
      </c>
      <c r="H21" s="25"/>
    </row>
    <row r="22" s="1" customFormat="1" ht="23" customHeight="1" spans="1:8">
      <c r="A22" s="6">
        <v>20</v>
      </c>
      <c r="B22" s="21" t="s">
        <v>9</v>
      </c>
      <c r="C22" s="22" t="s">
        <v>30</v>
      </c>
      <c r="D22" s="22">
        <v>55</v>
      </c>
      <c r="E22" s="23">
        <v>73.8666666666667</v>
      </c>
      <c r="F22" s="11">
        <f t="shared" si="0"/>
        <v>64.4333333333334</v>
      </c>
      <c r="G22" s="10">
        <v>20</v>
      </c>
      <c r="H22" s="25"/>
    </row>
    <row r="23" s="1" customFormat="1" ht="23" customHeight="1" spans="1:8">
      <c r="A23" s="6">
        <v>21</v>
      </c>
      <c r="B23" s="21" t="s">
        <v>9</v>
      </c>
      <c r="C23" s="22" t="s">
        <v>31</v>
      </c>
      <c r="D23" s="22">
        <v>53</v>
      </c>
      <c r="E23" s="23">
        <v>75.5</v>
      </c>
      <c r="F23" s="11">
        <f t="shared" si="0"/>
        <v>64.25</v>
      </c>
      <c r="G23" s="10">
        <v>21</v>
      </c>
      <c r="H23" s="25"/>
    </row>
    <row r="24" s="1" customFormat="1" ht="23" customHeight="1" spans="1:8">
      <c r="A24" s="6">
        <v>22</v>
      </c>
      <c r="B24" s="21" t="s">
        <v>9</v>
      </c>
      <c r="C24" s="22" t="s">
        <v>32</v>
      </c>
      <c r="D24" s="22">
        <v>53</v>
      </c>
      <c r="E24" s="23">
        <v>75.5</v>
      </c>
      <c r="F24" s="11">
        <f t="shared" si="0"/>
        <v>64.25</v>
      </c>
      <c r="G24" s="10">
        <v>22</v>
      </c>
      <c r="H24" s="25"/>
    </row>
    <row r="25" s="1" customFormat="1" ht="23" customHeight="1" spans="1:8">
      <c r="A25" s="6">
        <v>23</v>
      </c>
      <c r="B25" s="21" t="s">
        <v>9</v>
      </c>
      <c r="C25" s="22" t="s">
        <v>33</v>
      </c>
      <c r="D25" s="22">
        <v>54</v>
      </c>
      <c r="E25" s="23">
        <v>74.4333333333333</v>
      </c>
      <c r="F25" s="11">
        <f t="shared" si="0"/>
        <v>64.2166666666666</v>
      </c>
      <c r="G25" s="10">
        <v>23</v>
      </c>
      <c r="H25" s="25"/>
    </row>
    <row r="26" s="1" customFormat="1" ht="23" customHeight="1" spans="1:8">
      <c r="A26" s="6">
        <v>24</v>
      </c>
      <c r="B26" s="21" t="s">
        <v>9</v>
      </c>
      <c r="C26" s="22" t="s">
        <v>34</v>
      </c>
      <c r="D26" s="22">
        <v>52</v>
      </c>
      <c r="E26" s="23">
        <v>74.7333333333333</v>
      </c>
      <c r="F26" s="11">
        <f t="shared" si="0"/>
        <v>63.3666666666667</v>
      </c>
      <c r="G26" s="10">
        <v>24</v>
      </c>
      <c r="H26" s="25"/>
    </row>
    <row r="27" s="1" customFormat="1" ht="23" customHeight="1" spans="1:8">
      <c r="A27" s="6">
        <v>25</v>
      </c>
      <c r="B27" s="21" t="s">
        <v>9</v>
      </c>
      <c r="C27" s="22" t="s">
        <v>35</v>
      </c>
      <c r="D27" s="22">
        <v>59</v>
      </c>
      <c r="E27" s="23">
        <v>65.8666666666667</v>
      </c>
      <c r="F27" s="11">
        <f t="shared" si="0"/>
        <v>62.4333333333334</v>
      </c>
      <c r="G27" s="10">
        <v>25</v>
      </c>
      <c r="H27" s="25"/>
    </row>
    <row r="28" s="1" customFormat="1" ht="23" customHeight="1" spans="1:8">
      <c r="A28" s="6">
        <v>26</v>
      </c>
      <c r="B28" s="21" t="s">
        <v>9</v>
      </c>
      <c r="C28" s="22" t="s">
        <v>36</v>
      </c>
      <c r="D28" s="22">
        <v>53</v>
      </c>
      <c r="E28" s="23">
        <v>69.5</v>
      </c>
      <c r="F28" s="11">
        <f t="shared" si="0"/>
        <v>61.25</v>
      </c>
      <c r="G28" s="10">
        <v>26</v>
      </c>
      <c r="H28" s="25"/>
    </row>
    <row r="29" s="1" customFormat="1" ht="23" customHeight="1" spans="1:8">
      <c r="A29" s="6">
        <v>27</v>
      </c>
      <c r="B29" s="21" t="s">
        <v>9</v>
      </c>
      <c r="C29" s="21" t="s">
        <v>37</v>
      </c>
      <c r="D29" s="22">
        <v>51</v>
      </c>
      <c r="E29" s="23">
        <v>71.3666666666667</v>
      </c>
      <c r="F29" s="11">
        <f t="shared" si="0"/>
        <v>61.1833333333334</v>
      </c>
      <c r="G29" s="10">
        <v>27</v>
      </c>
      <c r="H29" s="25"/>
    </row>
    <row r="30" s="1" customFormat="1" ht="23" customHeight="1" spans="1:8">
      <c r="A30" s="6">
        <v>28</v>
      </c>
      <c r="B30" s="21" t="s">
        <v>9</v>
      </c>
      <c r="C30" s="22" t="s">
        <v>38</v>
      </c>
      <c r="D30" s="22">
        <v>60</v>
      </c>
      <c r="E30" s="23">
        <v>0</v>
      </c>
      <c r="F30" s="11">
        <f t="shared" si="0"/>
        <v>30</v>
      </c>
      <c r="G30" s="10">
        <v>28</v>
      </c>
      <c r="H30" s="10" t="s">
        <v>39</v>
      </c>
    </row>
    <row r="31" s="1" customFormat="1" ht="23" customHeight="1" spans="1:8">
      <c r="A31" s="6">
        <v>29</v>
      </c>
      <c r="B31" s="21" t="s">
        <v>9</v>
      </c>
      <c r="C31" s="22" t="s">
        <v>40</v>
      </c>
      <c r="D31" s="22">
        <v>54</v>
      </c>
      <c r="E31" s="23">
        <v>0</v>
      </c>
      <c r="F31" s="11">
        <f t="shared" si="0"/>
        <v>27</v>
      </c>
      <c r="G31" s="10">
        <v>29</v>
      </c>
      <c r="H31" s="10" t="s">
        <v>39</v>
      </c>
    </row>
    <row r="32" s="1" customFormat="1" ht="23" customHeight="1" spans="1:8">
      <c r="A32" s="6">
        <v>30</v>
      </c>
      <c r="B32" s="21" t="s">
        <v>9</v>
      </c>
      <c r="C32" s="22" t="s">
        <v>41</v>
      </c>
      <c r="D32" s="22">
        <v>52</v>
      </c>
      <c r="E32" s="23">
        <v>0</v>
      </c>
      <c r="F32" s="11">
        <f t="shared" si="0"/>
        <v>26</v>
      </c>
      <c r="G32" s="10">
        <v>30</v>
      </c>
      <c r="H32" s="10" t="s">
        <v>39</v>
      </c>
    </row>
    <row r="33" s="1" customFormat="1" ht="23" customHeight="1" spans="1:8">
      <c r="A33" s="6">
        <v>31</v>
      </c>
      <c r="B33" s="21" t="s">
        <v>9</v>
      </c>
      <c r="C33" s="22" t="s">
        <v>42</v>
      </c>
      <c r="D33" s="22">
        <v>51</v>
      </c>
      <c r="E33" s="23">
        <v>0</v>
      </c>
      <c r="F33" s="11">
        <f t="shared" si="0"/>
        <v>25.5</v>
      </c>
      <c r="G33" s="10">
        <v>31</v>
      </c>
      <c r="H33" s="10" t="s">
        <v>39</v>
      </c>
    </row>
    <row r="34" s="1" customFormat="1" ht="23" customHeight="1" spans="1:8">
      <c r="A34" s="6">
        <v>32</v>
      </c>
      <c r="B34" s="21" t="s">
        <v>9</v>
      </c>
      <c r="C34" s="21" t="s">
        <v>43</v>
      </c>
      <c r="D34" s="22">
        <v>50</v>
      </c>
      <c r="E34" s="23">
        <v>0</v>
      </c>
      <c r="F34" s="11">
        <f t="shared" si="0"/>
        <v>25</v>
      </c>
      <c r="G34" s="10">
        <v>32</v>
      </c>
      <c r="H34" s="10" t="s">
        <v>39</v>
      </c>
    </row>
    <row r="35" s="1" customFormat="1" ht="23" customHeight="1" spans="1:8">
      <c r="A35" s="6">
        <v>33</v>
      </c>
      <c r="B35" s="21" t="s">
        <v>9</v>
      </c>
      <c r="C35" s="21" t="s">
        <v>44</v>
      </c>
      <c r="D35" s="22">
        <v>50</v>
      </c>
      <c r="E35" s="23">
        <v>0</v>
      </c>
      <c r="F35" s="11">
        <f t="shared" si="0"/>
        <v>25</v>
      </c>
      <c r="G35" s="10">
        <v>33</v>
      </c>
      <c r="H35" s="10" t="s">
        <v>39</v>
      </c>
    </row>
  </sheetData>
  <sortState ref="A3:G112">
    <sortCondition ref="A3:A112"/>
  </sortState>
  <mergeCells count="1">
    <mergeCell ref="A1:H1"/>
  </mergeCells>
  <pageMargins left="0.156944444444444" right="0.118055555555556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E9" sqref="E9"/>
    </sheetView>
  </sheetViews>
  <sheetFormatPr defaultColWidth="9" defaultRowHeight="14.25"/>
  <cols>
    <col min="1" max="1" width="8" style="1" customWidth="1"/>
    <col min="2" max="2" width="15.125" style="1" customWidth="1"/>
    <col min="3" max="4" width="13.875" style="1" customWidth="1"/>
    <col min="5" max="5" width="12.375" style="1" customWidth="1"/>
    <col min="6" max="6" width="23.625" style="1" customWidth="1"/>
    <col min="7" max="7" width="16.875" style="1" customWidth="1"/>
    <col min="8" max="8" width="17.375" style="1" customWidth="1"/>
    <col min="9" max="16384" width="9" style="1"/>
  </cols>
  <sheetData>
    <row r="1" s="1" customFormat="1" ht="48" customHeight="1" spans="1:8">
      <c r="A1" s="15" t="s">
        <v>45</v>
      </c>
      <c r="B1" s="15"/>
      <c r="C1" s="15"/>
      <c r="D1" s="15"/>
      <c r="E1" s="15"/>
      <c r="F1" s="15"/>
      <c r="G1" s="15"/>
      <c r="H1" s="15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1" customHeight="1" spans="1:8">
      <c r="A3" s="6">
        <v>1</v>
      </c>
      <c r="B3" s="7" t="s">
        <v>46</v>
      </c>
      <c r="C3" s="18" t="s">
        <v>47</v>
      </c>
      <c r="D3" s="19">
        <v>90</v>
      </c>
      <c r="E3" s="10">
        <v>87.83</v>
      </c>
      <c r="F3" s="11">
        <f t="shared" ref="F3:F17" si="0">D3*0.5+E3*0.5</f>
        <v>88.915</v>
      </c>
      <c r="G3" s="10">
        <v>1</v>
      </c>
      <c r="H3" s="10" t="s">
        <v>11</v>
      </c>
    </row>
    <row r="4" s="1" customFormat="1" ht="21" customHeight="1" spans="1:15">
      <c r="A4" s="6">
        <v>2</v>
      </c>
      <c r="B4" s="7" t="s">
        <v>46</v>
      </c>
      <c r="C4" s="18" t="s">
        <v>48</v>
      </c>
      <c r="D4" s="19">
        <v>84</v>
      </c>
      <c r="E4" s="10">
        <v>91.93</v>
      </c>
      <c r="F4" s="11">
        <f t="shared" si="0"/>
        <v>87.965</v>
      </c>
      <c r="G4" s="10">
        <v>2</v>
      </c>
      <c r="H4" s="10" t="s">
        <v>11</v>
      </c>
      <c r="I4" s="14"/>
      <c r="J4" s="14"/>
      <c r="K4" s="14"/>
      <c r="L4" s="14"/>
      <c r="M4" s="14"/>
      <c r="N4" s="14"/>
      <c r="O4" s="14"/>
    </row>
    <row r="5" s="1" customFormat="1" ht="21" customHeight="1" spans="1:15">
      <c r="A5" s="6">
        <v>3</v>
      </c>
      <c r="B5" s="7" t="s">
        <v>46</v>
      </c>
      <c r="C5" s="18" t="s">
        <v>49</v>
      </c>
      <c r="D5" s="19">
        <v>87</v>
      </c>
      <c r="E5" s="10">
        <v>87.83</v>
      </c>
      <c r="F5" s="11">
        <f t="shared" si="0"/>
        <v>87.415</v>
      </c>
      <c r="G5" s="10">
        <v>3</v>
      </c>
      <c r="H5" s="10" t="s">
        <v>11</v>
      </c>
      <c r="I5" s="14"/>
      <c r="J5" s="14"/>
      <c r="K5" s="14"/>
      <c r="L5" s="14"/>
      <c r="M5" s="14"/>
      <c r="N5" s="14"/>
      <c r="O5" s="14"/>
    </row>
    <row r="6" s="1" customFormat="1" ht="19" customHeight="1" spans="1:15">
      <c r="A6" s="6">
        <v>4</v>
      </c>
      <c r="B6" s="7" t="s">
        <v>46</v>
      </c>
      <c r="C6" s="18" t="s">
        <v>50</v>
      </c>
      <c r="D6" s="19">
        <v>86</v>
      </c>
      <c r="E6" s="12">
        <v>85</v>
      </c>
      <c r="F6" s="11">
        <f t="shared" si="0"/>
        <v>85.5</v>
      </c>
      <c r="G6" s="10">
        <v>4</v>
      </c>
      <c r="H6" s="10" t="s">
        <v>11</v>
      </c>
      <c r="I6" s="14"/>
      <c r="J6" s="14"/>
      <c r="K6" s="14"/>
      <c r="L6" s="14"/>
      <c r="M6" s="14"/>
      <c r="N6" s="14"/>
      <c r="O6" s="14"/>
    </row>
    <row r="7" s="1" customFormat="1" ht="19" customHeight="1" spans="1:15">
      <c r="A7" s="6">
        <v>5</v>
      </c>
      <c r="B7" s="7" t="s">
        <v>46</v>
      </c>
      <c r="C7" s="18" t="s">
        <v>51</v>
      </c>
      <c r="D7" s="19">
        <v>63</v>
      </c>
      <c r="E7" s="10">
        <v>86.5</v>
      </c>
      <c r="F7" s="11">
        <f t="shared" si="0"/>
        <v>74.75</v>
      </c>
      <c r="G7" s="10">
        <v>5</v>
      </c>
      <c r="H7" s="10" t="s">
        <v>11</v>
      </c>
      <c r="I7" s="14"/>
      <c r="J7" s="14"/>
      <c r="K7" s="14"/>
      <c r="L7" s="14"/>
      <c r="M7" s="14"/>
      <c r="N7" s="14"/>
      <c r="O7" s="14"/>
    </row>
    <row r="8" s="1" customFormat="1" ht="19" customHeight="1" spans="1:15">
      <c r="A8" s="6">
        <v>6</v>
      </c>
      <c r="B8" s="7" t="s">
        <v>46</v>
      </c>
      <c r="C8" s="16" t="s">
        <v>52</v>
      </c>
      <c r="D8" s="19">
        <v>73</v>
      </c>
      <c r="E8" s="10">
        <v>73.33</v>
      </c>
      <c r="F8" s="11">
        <f t="shared" si="0"/>
        <v>73.165</v>
      </c>
      <c r="G8" s="10">
        <v>6</v>
      </c>
      <c r="H8" s="13"/>
      <c r="I8" s="14"/>
      <c r="J8" s="14"/>
      <c r="K8" s="14"/>
      <c r="L8" s="14"/>
      <c r="M8" s="14"/>
      <c r="N8" s="14"/>
      <c r="O8" s="14"/>
    </row>
    <row r="9" s="1" customFormat="1" ht="24" customHeight="1" spans="1:15">
      <c r="A9" s="6">
        <v>7</v>
      </c>
      <c r="B9" s="7" t="s">
        <v>46</v>
      </c>
      <c r="C9" s="18" t="s">
        <v>53</v>
      </c>
      <c r="D9" s="19">
        <v>66</v>
      </c>
      <c r="E9" s="10">
        <v>79.5</v>
      </c>
      <c r="F9" s="11">
        <f t="shared" si="0"/>
        <v>72.75</v>
      </c>
      <c r="G9" s="10">
        <v>7</v>
      </c>
      <c r="H9" s="13"/>
      <c r="I9" s="14"/>
      <c r="J9" s="14"/>
      <c r="K9" s="14"/>
      <c r="N9" s="14"/>
      <c r="O9" s="14"/>
    </row>
    <row r="10" s="1" customFormat="1" ht="24" customHeight="1" spans="1:15">
      <c r="A10" s="6">
        <v>8</v>
      </c>
      <c r="B10" s="7" t="s">
        <v>46</v>
      </c>
      <c r="C10" s="18" t="s">
        <v>54</v>
      </c>
      <c r="D10" s="19">
        <v>66</v>
      </c>
      <c r="E10" s="10">
        <v>78.33</v>
      </c>
      <c r="F10" s="11">
        <f t="shared" si="0"/>
        <v>72.165</v>
      </c>
      <c r="G10" s="10">
        <v>8</v>
      </c>
      <c r="H10" s="13"/>
      <c r="I10" s="14"/>
      <c r="J10" s="14"/>
      <c r="K10" s="14"/>
      <c r="N10" s="14"/>
      <c r="O10" s="14"/>
    </row>
    <row r="11" s="1" customFormat="1" ht="24" customHeight="1" spans="1:15">
      <c r="A11" s="6">
        <v>9</v>
      </c>
      <c r="B11" s="7" t="s">
        <v>46</v>
      </c>
      <c r="C11" s="18" t="s">
        <v>55</v>
      </c>
      <c r="D11" s="19">
        <v>66</v>
      </c>
      <c r="E11" s="10">
        <v>76.5</v>
      </c>
      <c r="F11" s="11">
        <f t="shared" si="0"/>
        <v>71.25</v>
      </c>
      <c r="G11" s="10">
        <v>10</v>
      </c>
      <c r="H11" s="13"/>
      <c r="I11" s="14"/>
      <c r="J11" s="14"/>
      <c r="K11" s="14"/>
      <c r="N11" s="14"/>
      <c r="O11" s="14"/>
    </row>
    <row r="12" s="1" customFormat="1" ht="24" customHeight="1" spans="1:15">
      <c r="A12" s="6">
        <v>10</v>
      </c>
      <c r="B12" s="7" t="s">
        <v>46</v>
      </c>
      <c r="C12" s="18" t="s">
        <v>56</v>
      </c>
      <c r="D12" s="19">
        <v>64</v>
      </c>
      <c r="E12" s="10">
        <v>80.33</v>
      </c>
      <c r="F12" s="11">
        <f t="shared" si="0"/>
        <v>72.165</v>
      </c>
      <c r="G12" s="10">
        <v>9</v>
      </c>
      <c r="H12" s="13"/>
      <c r="I12" s="14"/>
      <c r="J12" s="14"/>
      <c r="K12" s="14"/>
      <c r="N12" s="14"/>
      <c r="O12" s="14"/>
    </row>
    <row r="13" s="1" customFormat="1" ht="24" customHeight="1" spans="1:15">
      <c r="A13" s="6">
        <v>11</v>
      </c>
      <c r="B13" s="7" t="s">
        <v>46</v>
      </c>
      <c r="C13" s="18" t="s">
        <v>57</v>
      </c>
      <c r="D13" s="19">
        <v>63</v>
      </c>
      <c r="E13" s="10">
        <v>74.83</v>
      </c>
      <c r="F13" s="11">
        <f t="shared" si="0"/>
        <v>68.915</v>
      </c>
      <c r="G13" s="10">
        <v>11</v>
      </c>
      <c r="H13" s="13"/>
      <c r="I13" s="14"/>
      <c r="J13" s="14"/>
      <c r="K13" s="14"/>
      <c r="N13" s="14"/>
      <c r="O13" s="14"/>
    </row>
    <row r="14" s="1" customFormat="1" ht="24" customHeight="1" spans="1:15">
      <c r="A14" s="6">
        <v>12</v>
      </c>
      <c r="B14" s="7" t="s">
        <v>46</v>
      </c>
      <c r="C14" s="16" t="s">
        <v>58</v>
      </c>
      <c r="D14" s="19">
        <v>62</v>
      </c>
      <c r="E14" s="10">
        <v>71.93</v>
      </c>
      <c r="F14" s="11">
        <f t="shared" si="0"/>
        <v>66.965</v>
      </c>
      <c r="G14" s="10">
        <v>12</v>
      </c>
      <c r="H14" s="13"/>
      <c r="I14" s="14"/>
      <c r="J14" s="14"/>
      <c r="K14" s="14"/>
      <c r="N14" s="14"/>
      <c r="O14" s="14"/>
    </row>
    <row r="15" s="1" customFormat="1" ht="23" customHeight="1" spans="1:15">
      <c r="A15" s="6">
        <v>13</v>
      </c>
      <c r="B15" s="7" t="s">
        <v>46</v>
      </c>
      <c r="C15" s="18" t="s">
        <v>59</v>
      </c>
      <c r="D15" s="19">
        <v>73</v>
      </c>
      <c r="E15" s="10">
        <v>41.33</v>
      </c>
      <c r="F15" s="11">
        <f t="shared" si="0"/>
        <v>57.165</v>
      </c>
      <c r="G15" s="10">
        <v>13</v>
      </c>
      <c r="H15" s="13"/>
      <c r="I15" s="14"/>
      <c r="J15" s="14"/>
      <c r="K15" s="14"/>
      <c r="L15" s="14"/>
      <c r="M15" s="14"/>
      <c r="N15" s="14"/>
      <c r="O15" s="14"/>
    </row>
    <row r="16" s="1" customFormat="1" ht="23" customHeight="1" spans="1:15">
      <c r="A16" s="6">
        <v>14</v>
      </c>
      <c r="B16" s="7" t="s">
        <v>46</v>
      </c>
      <c r="C16" s="16" t="s">
        <v>60</v>
      </c>
      <c r="D16" s="19">
        <v>75</v>
      </c>
      <c r="E16" s="10">
        <v>0</v>
      </c>
      <c r="F16" s="11">
        <f t="shared" si="0"/>
        <v>37.5</v>
      </c>
      <c r="G16" s="10">
        <v>14</v>
      </c>
      <c r="H16" s="10" t="s">
        <v>39</v>
      </c>
      <c r="I16" s="14"/>
      <c r="J16" s="14"/>
      <c r="K16" s="14"/>
      <c r="L16" s="14"/>
      <c r="M16" s="14"/>
      <c r="N16" s="14"/>
      <c r="O16" s="14"/>
    </row>
    <row r="17" s="1" customFormat="1" ht="23" customHeight="1" spans="1:15">
      <c r="A17" s="6">
        <v>15</v>
      </c>
      <c r="B17" s="7" t="s">
        <v>46</v>
      </c>
      <c r="C17" s="18" t="s">
        <v>61</v>
      </c>
      <c r="D17" s="19">
        <v>64</v>
      </c>
      <c r="E17" s="10">
        <v>0</v>
      </c>
      <c r="F17" s="11">
        <f t="shared" si="0"/>
        <v>32</v>
      </c>
      <c r="G17" s="10">
        <v>15</v>
      </c>
      <c r="H17" s="10" t="s">
        <v>39</v>
      </c>
      <c r="I17" s="14"/>
      <c r="J17" s="14"/>
      <c r="K17" s="14"/>
      <c r="L17" s="14"/>
      <c r="M17" s="14"/>
      <c r="N17" s="14"/>
      <c r="O17" s="14"/>
    </row>
  </sheetData>
  <sortState ref="A4:H18">
    <sortCondition ref="G4:G18"/>
  </sortState>
  <mergeCells count="1">
    <mergeCell ref="A1:H1"/>
  </mergeCells>
  <pageMargins left="0.75" right="0.472222222222222" top="1" bottom="0.550694444444444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A1" sqref="A1:H1"/>
    </sheetView>
  </sheetViews>
  <sheetFormatPr defaultColWidth="9" defaultRowHeight="14.25" outlineLevelRow="4"/>
  <cols>
    <col min="1" max="1" width="8" style="1" customWidth="1"/>
    <col min="2" max="2" width="15.125" style="1" customWidth="1"/>
    <col min="3" max="4" width="13.875" style="1" customWidth="1"/>
    <col min="5" max="5" width="12.375" style="1" customWidth="1"/>
    <col min="6" max="6" width="23.625" style="1" customWidth="1"/>
    <col min="7" max="7" width="16.875" style="1" customWidth="1"/>
    <col min="8" max="8" width="17.375" style="1" customWidth="1"/>
    <col min="9" max="16384" width="9" style="1"/>
  </cols>
  <sheetData>
    <row r="1" s="1" customFormat="1" ht="48" customHeight="1" spans="1:8">
      <c r="A1" s="15" t="s">
        <v>62</v>
      </c>
      <c r="B1" s="15"/>
      <c r="C1" s="15"/>
      <c r="D1" s="15"/>
      <c r="E1" s="15"/>
      <c r="F1" s="15"/>
      <c r="G1" s="15"/>
      <c r="H1" s="15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4" customHeight="1" spans="1:15">
      <c r="A3" s="6">
        <v>1</v>
      </c>
      <c r="B3" s="7" t="s">
        <v>63</v>
      </c>
      <c r="C3" s="16" t="s">
        <v>64</v>
      </c>
      <c r="D3" s="17">
        <v>88</v>
      </c>
      <c r="E3" s="10">
        <v>87.17</v>
      </c>
      <c r="F3" s="11">
        <f>D3*0.5+E3*0.5</f>
        <v>87.585</v>
      </c>
      <c r="G3" s="10">
        <v>1</v>
      </c>
      <c r="H3" s="11" t="s">
        <v>11</v>
      </c>
      <c r="I3" s="14"/>
      <c r="J3" s="14"/>
      <c r="K3" s="14"/>
      <c r="N3" s="14"/>
      <c r="O3" s="14"/>
    </row>
    <row r="4" s="1" customFormat="1" ht="24" customHeight="1" spans="1:15">
      <c r="A4" s="6">
        <v>2</v>
      </c>
      <c r="B4" s="7" t="s">
        <v>63</v>
      </c>
      <c r="C4" s="18" t="s">
        <v>65</v>
      </c>
      <c r="D4" s="17">
        <v>73</v>
      </c>
      <c r="E4" s="10">
        <v>79.33</v>
      </c>
      <c r="F4" s="11">
        <f>D4*0.5+E4*0.5</f>
        <v>76.165</v>
      </c>
      <c r="G4" s="10">
        <v>2</v>
      </c>
      <c r="H4" s="13"/>
      <c r="I4" s="14"/>
      <c r="J4" s="14"/>
      <c r="K4" s="14"/>
      <c r="N4" s="14"/>
      <c r="O4" s="14"/>
    </row>
    <row r="5" s="1" customFormat="1" ht="24" customHeight="1" spans="1:15">
      <c r="A5" s="6">
        <v>3</v>
      </c>
      <c r="B5" s="7" t="s">
        <v>63</v>
      </c>
      <c r="C5" s="18" t="s">
        <v>66</v>
      </c>
      <c r="D5" s="17">
        <v>67</v>
      </c>
      <c r="E5" s="12">
        <v>74</v>
      </c>
      <c r="F5" s="11">
        <f>D5*0.5+E5*0.5</f>
        <v>70.5</v>
      </c>
      <c r="G5" s="10">
        <v>3</v>
      </c>
      <c r="H5" s="13"/>
      <c r="I5" s="14"/>
      <c r="J5" s="14"/>
      <c r="K5" s="14"/>
      <c r="N5" s="14"/>
      <c r="O5" s="14"/>
    </row>
  </sheetData>
  <mergeCells count="1">
    <mergeCell ref="A1:H1"/>
  </mergeCells>
  <pageMargins left="0.66875" right="0.550694444444444" top="1" bottom="1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F13" sqref="F13"/>
    </sheetView>
  </sheetViews>
  <sheetFormatPr defaultColWidth="9" defaultRowHeight="14.25" outlineLevelRow="7"/>
  <cols>
    <col min="1" max="1" width="6.75" style="1" customWidth="1"/>
    <col min="2" max="4" width="13.875" style="1" customWidth="1"/>
    <col min="5" max="5" width="12.375" style="1" customWidth="1"/>
    <col min="6" max="6" width="25.375" style="1" customWidth="1"/>
    <col min="7" max="7" width="16.875" style="1" customWidth="1"/>
    <col min="8" max="8" width="18.5" style="1" customWidth="1"/>
    <col min="9" max="16384" width="9" style="1"/>
  </cols>
  <sheetData>
    <row r="1" s="1" customFormat="1" ht="48" customHeight="1" spans="1:8">
      <c r="A1" s="2" t="s">
        <v>67</v>
      </c>
      <c r="B1" s="2"/>
      <c r="C1" s="2"/>
      <c r="D1" s="2"/>
      <c r="E1" s="2"/>
      <c r="F1" s="2"/>
      <c r="G1" s="2"/>
      <c r="H1" s="2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4" customHeight="1" spans="1:15">
      <c r="A3" s="6">
        <v>1</v>
      </c>
      <c r="B3" s="7" t="s">
        <v>68</v>
      </c>
      <c r="C3" s="8" t="s">
        <v>69</v>
      </c>
      <c r="D3" s="9">
        <v>86</v>
      </c>
      <c r="E3" s="10">
        <v>88.33</v>
      </c>
      <c r="F3" s="11">
        <f t="shared" ref="F3:F8" si="0">D3*0.5+E3*0.5</f>
        <v>87.165</v>
      </c>
      <c r="G3" s="10">
        <v>2</v>
      </c>
      <c r="H3" s="10" t="s">
        <v>11</v>
      </c>
      <c r="I3" s="14"/>
      <c r="J3" s="14"/>
      <c r="K3" s="14"/>
      <c r="N3" s="14"/>
      <c r="O3" s="14"/>
    </row>
    <row r="4" s="1" customFormat="1" ht="24" customHeight="1" spans="1:15">
      <c r="A4" s="6">
        <v>2</v>
      </c>
      <c r="B4" s="7" t="s">
        <v>68</v>
      </c>
      <c r="C4" s="8" t="s">
        <v>70</v>
      </c>
      <c r="D4" s="9">
        <v>85</v>
      </c>
      <c r="E4" s="12">
        <v>90</v>
      </c>
      <c r="F4" s="11">
        <f t="shared" si="0"/>
        <v>87.5</v>
      </c>
      <c r="G4" s="10">
        <v>1</v>
      </c>
      <c r="H4" s="10" t="s">
        <v>11</v>
      </c>
      <c r="I4" s="14"/>
      <c r="J4" s="14"/>
      <c r="K4" s="14"/>
      <c r="N4" s="14"/>
      <c r="O4" s="14"/>
    </row>
    <row r="5" s="1" customFormat="1" ht="24" customHeight="1" spans="1:15">
      <c r="A5" s="6">
        <v>3</v>
      </c>
      <c r="B5" s="7" t="s">
        <v>68</v>
      </c>
      <c r="C5" s="8" t="s">
        <v>71</v>
      </c>
      <c r="D5" s="9">
        <v>83</v>
      </c>
      <c r="E5" s="10">
        <v>81.67</v>
      </c>
      <c r="F5" s="11">
        <f t="shared" si="0"/>
        <v>82.335</v>
      </c>
      <c r="G5" s="10">
        <v>3</v>
      </c>
      <c r="H5" s="13"/>
      <c r="I5" s="14"/>
      <c r="J5" s="14"/>
      <c r="K5" s="14"/>
      <c r="N5" s="14"/>
      <c r="O5" s="14"/>
    </row>
    <row r="6" s="1" customFormat="1" ht="23" customHeight="1" spans="1:15">
      <c r="A6" s="6">
        <v>4</v>
      </c>
      <c r="B6" s="7" t="s">
        <v>68</v>
      </c>
      <c r="C6" s="8" t="s">
        <v>72</v>
      </c>
      <c r="D6" s="9">
        <v>84</v>
      </c>
      <c r="E6" s="10">
        <v>77.67</v>
      </c>
      <c r="F6" s="11">
        <f t="shared" si="0"/>
        <v>80.835</v>
      </c>
      <c r="G6" s="10">
        <v>4</v>
      </c>
      <c r="H6" s="13"/>
      <c r="I6" s="14"/>
      <c r="J6" s="14"/>
      <c r="K6" s="14"/>
      <c r="L6" s="14"/>
      <c r="M6" s="14"/>
      <c r="N6" s="14"/>
      <c r="O6" s="14"/>
    </row>
    <row r="7" s="1" customFormat="1" ht="23" customHeight="1" spans="1:15">
      <c r="A7" s="6">
        <v>5</v>
      </c>
      <c r="B7" s="7" t="s">
        <v>68</v>
      </c>
      <c r="C7" s="8" t="s">
        <v>73</v>
      </c>
      <c r="D7" s="9">
        <v>75</v>
      </c>
      <c r="E7" s="10">
        <v>80.33</v>
      </c>
      <c r="F7" s="11">
        <f t="shared" si="0"/>
        <v>77.665</v>
      </c>
      <c r="G7" s="10">
        <v>5</v>
      </c>
      <c r="H7" s="13"/>
      <c r="I7" s="14"/>
      <c r="J7" s="14"/>
      <c r="K7" s="14"/>
      <c r="L7" s="14"/>
      <c r="M7" s="14"/>
      <c r="N7" s="14"/>
      <c r="O7" s="14"/>
    </row>
    <row r="8" s="1" customFormat="1" ht="23" customHeight="1" spans="1:15">
      <c r="A8" s="6">
        <v>6</v>
      </c>
      <c r="B8" s="7" t="s">
        <v>68</v>
      </c>
      <c r="C8" s="8" t="s">
        <v>74</v>
      </c>
      <c r="D8" s="9">
        <v>78</v>
      </c>
      <c r="E8" s="10">
        <v>75.67</v>
      </c>
      <c r="F8" s="11">
        <f t="shared" si="0"/>
        <v>76.835</v>
      </c>
      <c r="G8" s="10">
        <v>6</v>
      </c>
      <c r="H8" s="13"/>
      <c r="I8" s="14"/>
      <c r="J8" s="14"/>
      <c r="K8" s="14"/>
      <c r="L8" s="14"/>
      <c r="M8" s="14"/>
      <c r="N8" s="14"/>
      <c r="O8" s="14"/>
    </row>
  </sheetData>
  <sortState ref="A4:H9">
    <sortCondition ref="G4:G9"/>
  </sortState>
  <mergeCells count="1">
    <mergeCell ref="A1:H1"/>
  </mergeCells>
  <pageMargins left="0.826388888888889" right="0.590277777777778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6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保育员</vt:lpstr>
      <vt:lpstr>保健医</vt:lpstr>
      <vt:lpstr>厨房工作人员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尤 佳</cp:lastModifiedBy>
  <dcterms:created xsi:type="dcterms:W3CDTF">2016-12-03T00:54:00Z</dcterms:created>
  <cp:lastPrinted>2022-11-21T01:39:00Z</cp:lastPrinted>
  <dcterms:modified xsi:type="dcterms:W3CDTF">2022-12-20T12:17:47Z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6FDC9F4B7015452DB0482BF3CA8B9D35</vt:lpwstr>
  </property>
</Properties>
</file>