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3040" windowHeight="8820"/>
  </bookViews>
  <sheets>
    <sheet name="1" sheetId="1" r:id="rId1"/>
  </sheets>
  <definedNames>
    <definedName name="_xlnm._FilterDatabase" localSheetId="0" hidden="1">'1'!$A$2:$J$28</definedName>
  </definedNames>
  <calcPr calcId="144525"/>
</workbook>
</file>

<file path=xl/calcChain.xml><?xml version="1.0" encoding="utf-8"?>
<calcChain xmlns="http://schemas.openxmlformats.org/spreadsheetml/2006/main">
  <c r="F18" i="1" l="1"/>
  <c r="H18" i="1" s="1"/>
  <c r="F14" i="1"/>
  <c r="H14" i="1" s="1"/>
  <c r="F22" i="1"/>
  <c r="H22" i="1" s="1"/>
  <c r="F20" i="1"/>
  <c r="H20" i="1" s="1"/>
  <c r="F15" i="1"/>
  <c r="H15" i="1" s="1"/>
  <c r="F17" i="1"/>
  <c r="H17" i="1" s="1"/>
  <c r="F21" i="1"/>
  <c r="H21" i="1" s="1"/>
  <c r="F25" i="1"/>
  <c r="F24" i="1"/>
  <c r="H24" i="1" s="1"/>
  <c r="F19" i="1"/>
  <c r="H19" i="1" s="1"/>
  <c r="F23" i="1"/>
  <c r="H23" i="1" s="1"/>
  <c r="F26" i="1"/>
  <c r="F16" i="1"/>
  <c r="H16" i="1" s="1"/>
  <c r="F27" i="1"/>
  <c r="F28" i="1"/>
  <c r="F5" i="1"/>
  <c r="H5" i="1" s="1"/>
  <c r="F12" i="1"/>
  <c r="F3" i="1"/>
  <c r="H3" i="1" s="1"/>
  <c r="F4" i="1"/>
  <c r="H4" i="1" s="1"/>
  <c r="F13" i="1"/>
  <c r="F6" i="1"/>
  <c r="H6" i="1" s="1"/>
  <c r="F7" i="1"/>
  <c r="H7" i="1" s="1"/>
  <c r="F8" i="1"/>
  <c r="H8" i="1" s="1"/>
  <c r="F9" i="1"/>
  <c r="H9" i="1" s="1"/>
  <c r="F10" i="1"/>
  <c r="H10" i="1" s="1"/>
  <c r="F11" i="1"/>
</calcChain>
</file>

<file path=xl/sharedStrings.xml><?xml version="1.0" encoding="utf-8"?>
<sst xmlns="http://schemas.openxmlformats.org/spreadsheetml/2006/main" count="106" uniqueCount="74">
  <si>
    <t>姓名</t>
  </si>
  <si>
    <t>检验岗</t>
  </si>
  <si>
    <t>公共卫生岗
（一）</t>
  </si>
  <si>
    <t>安志静</t>
  </si>
  <si>
    <t>王晓娟</t>
  </si>
  <si>
    <t>温吉霞</t>
  </si>
  <si>
    <t>高海娇</t>
  </si>
  <si>
    <t>王燕</t>
  </si>
  <si>
    <t>薛璐</t>
  </si>
  <si>
    <t>王天云</t>
  </si>
  <si>
    <t>夏蕾</t>
  </si>
  <si>
    <t>张鹏</t>
  </si>
  <si>
    <t>徐家俊</t>
  </si>
  <si>
    <t>南亚军</t>
  </si>
  <si>
    <t>杨小林</t>
  </si>
  <si>
    <t>宋文妮</t>
  </si>
  <si>
    <t>买成辉</t>
  </si>
  <si>
    <t>李秀兰</t>
  </si>
  <si>
    <t>付婷</t>
  </si>
  <si>
    <t>王珍珍</t>
  </si>
  <si>
    <t>陶方春</t>
  </si>
  <si>
    <t>翟圆圆</t>
  </si>
  <si>
    <t>张博</t>
  </si>
  <si>
    <t>穆娜</t>
  </si>
  <si>
    <t>李小梅</t>
  </si>
  <si>
    <t>黄坤</t>
  </si>
  <si>
    <t>李冰冰</t>
  </si>
  <si>
    <t>刘欢</t>
  </si>
  <si>
    <t>赵睿</t>
  </si>
  <si>
    <t>序号</t>
    <phoneticPr fontId="1" type="noConversion"/>
  </si>
  <si>
    <t>73</t>
    <phoneticPr fontId="1" type="noConversion"/>
  </si>
  <si>
    <t>72</t>
    <phoneticPr fontId="1" type="noConversion"/>
  </si>
  <si>
    <t>69</t>
    <phoneticPr fontId="1" type="noConversion"/>
  </si>
  <si>
    <t>67</t>
    <phoneticPr fontId="1" type="noConversion"/>
  </si>
  <si>
    <t>65</t>
    <phoneticPr fontId="1" type="noConversion"/>
  </si>
  <si>
    <t>61</t>
    <phoneticPr fontId="1" type="noConversion"/>
  </si>
  <si>
    <t>60</t>
    <phoneticPr fontId="1" type="noConversion"/>
  </si>
  <si>
    <t>85</t>
    <phoneticPr fontId="1" type="noConversion"/>
  </si>
  <si>
    <t>81</t>
    <phoneticPr fontId="1" type="noConversion"/>
  </si>
  <si>
    <t>79</t>
    <phoneticPr fontId="1" type="noConversion"/>
  </si>
  <si>
    <t>78</t>
    <phoneticPr fontId="1" type="noConversion"/>
  </si>
  <si>
    <t>78</t>
    <phoneticPr fontId="1" type="noConversion"/>
  </si>
  <si>
    <t>77</t>
    <phoneticPr fontId="1" type="noConversion"/>
  </si>
  <si>
    <t>76</t>
    <phoneticPr fontId="1" type="noConversion"/>
  </si>
  <si>
    <t>74</t>
    <phoneticPr fontId="1" type="noConversion"/>
  </si>
  <si>
    <t>70</t>
    <phoneticPr fontId="1" type="noConversion"/>
  </si>
  <si>
    <t>69</t>
    <phoneticPr fontId="1" type="noConversion"/>
  </si>
  <si>
    <t>66</t>
    <phoneticPr fontId="1" type="noConversion"/>
  </si>
  <si>
    <t>66</t>
    <phoneticPr fontId="1" type="noConversion"/>
  </si>
  <si>
    <t>65</t>
    <phoneticPr fontId="1" type="noConversion"/>
  </si>
  <si>
    <t>63</t>
    <phoneticPr fontId="1" type="noConversion"/>
  </si>
  <si>
    <t>60</t>
    <phoneticPr fontId="1" type="noConversion"/>
  </si>
  <si>
    <t>岗位名称</t>
    <phoneticPr fontId="1" type="noConversion"/>
  </si>
  <si>
    <t>1</t>
    <phoneticPr fontId="1" type="noConversion"/>
  </si>
  <si>
    <t>2</t>
    <phoneticPr fontId="1" type="noConversion"/>
  </si>
  <si>
    <t>4</t>
  </si>
  <si>
    <t>5</t>
  </si>
  <si>
    <t>6</t>
  </si>
  <si>
    <t>7</t>
  </si>
  <si>
    <t>8</t>
  </si>
  <si>
    <t>9</t>
  </si>
  <si>
    <t>10</t>
  </si>
  <si>
    <t>11</t>
  </si>
  <si>
    <t>2</t>
    <phoneticPr fontId="1" type="noConversion"/>
  </si>
  <si>
    <t>备注</t>
    <phoneticPr fontId="1" type="noConversion"/>
  </si>
  <si>
    <t>笔试
成绩</t>
    <phoneticPr fontId="1" type="noConversion"/>
  </si>
  <si>
    <t>笔试
加分</t>
    <phoneticPr fontId="1" type="noConversion"/>
  </si>
  <si>
    <t>笔试总
成绩</t>
    <phoneticPr fontId="1" type="noConversion"/>
  </si>
  <si>
    <t>面试
成绩</t>
    <phoneticPr fontId="1" type="noConversion"/>
  </si>
  <si>
    <t>考试总
成绩</t>
    <phoneticPr fontId="1" type="noConversion"/>
  </si>
  <si>
    <t>岗位
排名</t>
    <phoneticPr fontId="1" type="noConversion"/>
  </si>
  <si>
    <t>宁东医院2022年公开招聘备案制人员面试成绩登记表</t>
    <phoneticPr fontId="1" type="noConversion"/>
  </si>
  <si>
    <t>公共卫生岗
（一）</t>
    <phoneticPr fontId="1" type="noConversion"/>
  </si>
  <si>
    <t>未参加面试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</si>
</sst>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7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2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20"/>
      <color indexed="8"/>
      <name val="方正小标宋_GBK"/>
      <family val="4"/>
      <charset val="134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pane ySplit="2" topLeftCell="A3" activePane="bottomLeft" state="frozen"/>
      <selection pane="bottomLeft" activeCell="H28" sqref="H28"/>
    </sheetView>
  </sheetViews>
  <sheetFormatPr defaultColWidth="9" defaultRowHeight="13.5" x14ac:dyDescent="0.15"/>
  <cols>
    <col min="1" max="1" width="6.875" customWidth="1"/>
    <col min="2" max="2" width="9.75" customWidth="1"/>
    <col min="3" max="3" width="18.125" customWidth="1"/>
    <col min="4" max="5" width="8.5" style="1" customWidth="1"/>
    <col min="6" max="9" width="8.5" style="3" customWidth="1"/>
    <col min="10" max="10" width="14.375" style="3" customWidth="1"/>
  </cols>
  <sheetData>
    <row r="1" spans="1:10" ht="45" customHeight="1" x14ac:dyDescent="0.15">
      <c r="A1" s="15" t="s">
        <v>71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8.5" customHeight="1" x14ac:dyDescent="0.15">
      <c r="A2" s="11" t="s">
        <v>29</v>
      </c>
      <c r="B2" s="12" t="s">
        <v>0</v>
      </c>
      <c r="C2" s="12" t="s">
        <v>52</v>
      </c>
      <c r="D2" s="13" t="s">
        <v>65</v>
      </c>
      <c r="E2" s="13" t="s">
        <v>66</v>
      </c>
      <c r="F2" s="13" t="s">
        <v>67</v>
      </c>
      <c r="G2" s="13" t="s">
        <v>68</v>
      </c>
      <c r="H2" s="13" t="s">
        <v>69</v>
      </c>
      <c r="I2" s="13" t="s">
        <v>70</v>
      </c>
      <c r="J2" s="13" t="s">
        <v>64</v>
      </c>
    </row>
    <row r="3" spans="1:10" ht="28.5" customHeight="1" x14ac:dyDescent="0.15">
      <c r="A3" s="4">
        <v>1</v>
      </c>
      <c r="B3" s="5" t="s">
        <v>20</v>
      </c>
      <c r="C3" s="5" t="s">
        <v>2</v>
      </c>
      <c r="D3" s="6" t="s">
        <v>31</v>
      </c>
      <c r="E3" s="2">
        <v>3</v>
      </c>
      <c r="F3" s="7">
        <f t="shared" ref="F3:F28" si="0">D3+E3</f>
        <v>75</v>
      </c>
      <c r="G3" s="8">
        <v>87.3</v>
      </c>
      <c r="H3" s="8">
        <f t="shared" ref="H3:H10" si="1">0.5*F3+0.5*G3</f>
        <v>81.150000000000006</v>
      </c>
      <c r="I3" s="9">
        <v>1</v>
      </c>
      <c r="J3" s="9"/>
    </row>
    <row r="4" spans="1:10" ht="28.5" customHeight="1" x14ac:dyDescent="0.15">
      <c r="A4" s="4">
        <v>2</v>
      </c>
      <c r="B4" s="5" t="s">
        <v>17</v>
      </c>
      <c r="C4" s="5" t="s">
        <v>2</v>
      </c>
      <c r="D4" s="6" t="s">
        <v>32</v>
      </c>
      <c r="E4" s="2">
        <v>3</v>
      </c>
      <c r="F4" s="7">
        <f t="shared" si="0"/>
        <v>72</v>
      </c>
      <c r="G4" s="8">
        <v>88.4</v>
      </c>
      <c r="H4" s="8">
        <f t="shared" si="1"/>
        <v>80.2</v>
      </c>
      <c r="I4" s="9">
        <v>2</v>
      </c>
      <c r="J4" s="9"/>
    </row>
    <row r="5" spans="1:10" ht="28.5" customHeight="1" x14ac:dyDescent="0.15">
      <c r="A5" s="4">
        <v>3</v>
      </c>
      <c r="B5" s="5" t="s">
        <v>16</v>
      </c>
      <c r="C5" s="5" t="s">
        <v>2</v>
      </c>
      <c r="D5" s="6" t="s">
        <v>30</v>
      </c>
      <c r="E5" s="2">
        <v>3</v>
      </c>
      <c r="F5" s="7">
        <f t="shared" si="0"/>
        <v>76</v>
      </c>
      <c r="G5" s="8">
        <v>80.5</v>
      </c>
      <c r="H5" s="8">
        <f t="shared" si="1"/>
        <v>78.25</v>
      </c>
      <c r="I5" s="9">
        <v>3</v>
      </c>
      <c r="J5" s="9"/>
    </row>
    <row r="6" spans="1:10" ht="28.5" customHeight="1" x14ac:dyDescent="0.15">
      <c r="A6" s="4">
        <v>4</v>
      </c>
      <c r="B6" s="5" t="s">
        <v>27</v>
      </c>
      <c r="C6" s="5" t="s">
        <v>2</v>
      </c>
      <c r="D6" s="6" t="s">
        <v>32</v>
      </c>
      <c r="E6" s="2">
        <v>0</v>
      </c>
      <c r="F6" s="7">
        <f t="shared" si="0"/>
        <v>69</v>
      </c>
      <c r="G6" s="8">
        <v>80.8</v>
      </c>
      <c r="H6" s="8">
        <f t="shared" si="1"/>
        <v>74.900000000000006</v>
      </c>
      <c r="I6" s="9">
        <v>4</v>
      </c>
      <c r="J6" s="9"/>
    </row>
    <row r="7" spans="1:10" ht="28.5" customHeight="1" x14ac:dyDescent="0.15">
      <c r="A7" s="4">
        <v>5</v>
      </c>
      <c r="B7" s="5" t="s">
        <v>19</v>
      </c>
      <c r="C7" s="17" t="s">
        <v>72</v>
      </c>
      <c r="D7" s="6" t="s">
        <v>33</v>
      </c>
      <c r="E7" s="2">
        <v>0</v>
      </c>
      <c r="F7" s="7">
        <f t="shared" si="0"/>
        <v>67</v>
      </c>
      <c r="G7" s="8">
        <v>78.400000000000006</v>
      </c>
      <c r="H7" s="8">
        <f t="shared" si="1"/>
        <v>72.7</v>
      </c>
      <c r="I7" s="9">
        <v>5</v>
      </c>
      <c r="J7" s="9"/>
    </row>
    <row r="8" spans="1:10" ht="28.5" customHeight="1" x14ac:dyDescent="0.15">
      <c r="A8" s="4">
        <v>6</v>
      </c>
      <c r="B8" s="5" t="s">
        <v>9</v>
      </c>
      <c r="C8" s="5" t="s">
        <v>2</v>
      </c>
      <c r="D8" s="6" t="s">
        <v>34</v>
      </c>
      <c r="E8" s="2">
        <v>3</v>
      </c>
      <c r="F8" s="7">
        <f t="shared" si="0"/>
        <v>68</v>
      </c>
      <c r="G8" s="8">
        <v>72.2</v>
      </c>
      <c r="H8" s="8">
        <f t="shared" si="1"/>
        <v>70.099999999999994</v>
      </c>
      <c r="I8" s="9">
        <v>6</v>
      </c>
      <c r="J8" s="9"/>
    </row>
    <row r="9" spans="1:10" ht="28.5" customHeight="1" x14ac:dyDescent="0.15">
      <c r="A9" s="4">
        <v>7</v>
      </c>
      <c r="B9" s="5" t="s">
        <v>10</v>
      </c>
      <c r="C9" s="5" t="s">
        <v>2</v>
      </c>
      <c r="D9" s="6" t="s">
        <v>35</v>
      </c>
      <c r="E9" s="2">
        <v>3</v>
      </c>
      <c r="F9" s="7">
        <f t="shared" si="0"/>
        <v>64</v>
      </c>
      <c r="G9" s="8">
        <v>75.400000000000006</v>
      </c>
      <c r="H9" s="8">
        <f t="shared" si="1"/>
        <v>69.7</v>
      </c>
      <c r="I9" s="9">
        <v>7</v>
      </c>
      <c r="J9" s="9"/>
    </row>
    <row r="10" spans="1:10" ht="28.5" customHeight="1" x14ac:dyDescent="0.15">
      <c r="A10" s="4">
        <v>8</v>
      </c>
      <c r="B10" s="5" t="s">
        <v>15</v>
      </c>
      <c r="C10" s="5" t="s">
        <v>2</v>
      </c>
      <c r="D10" s="6" t="s">
        <v>36</v>
      </c>
      <c r="E10" s="2">
        <v>3</v>
      </c>
      <c r="F10" s="7">
        <f t="shared" si="0"/>
        <v>63</v>
      </c>
      <c r="G10" s="8">
        <v>70.599999999999994</v>
      </c>
      <c r="H10" s="8">
        <f t="shared" si="1"/>
        <v>66.8</v>
      </c>
      <c r="I10" s="9">
        <v>8</v>
      </c>
      <c r="J10" s="9"/>
    </row>
    <row r="11" spans="1:10" ht="28.5" customHeight="1" x14ac:dyDescent="0.15">
      <c r="A11" s="4">
        <v>9</v>
      </c>
      <c r="B11" s="5" t="s">
        <v>18</v>
      </c>
      <c r="C11" s="5" t="s">
        <v>2</v>
      </c>
      <c r="D11" s="6">
        <v>78</v>
      </c>
      <c r="E11" s="2">
        <v>3</v>
      </c>
      <c r="F11" s="7">
        <f t="shared" si="0"/>
        <v>81</v>
      </c>
      <c r="G11" s="8"/>
      <c r="H11" s="8"/>
      <c r="I11" s="9"/>
      <c r="J11" s="14" t="s">
        <v>73</v>
      </c>
    </row>
    <row r="12" spans="1:10" ht="28.5" customHeight="1" x14ac:dyDescent="0.15">
      <c r="A12" s="4">
        <v>10</v>
      </c>
      <c r="B12" s="5" t="s">
        <v>25</v>
      </c>
      <c r="C12" s="5" t="s">
        <v>2</v>
      </c>
      <c r="D12" s="6" t="s">
        <v>30</v>
      </c>
      <c r="E12" s="2">
        <v>0</v>
      </c>
      <c r="F12" s="7">
        <f t="shared" si="0"/>
        <v>73</v>
      </c>
      <c r="G12" s="8"/>
      <c r="H12" s="8"/>
      <c r="I12" s="9"/>
      <c r="J12" s="14" t="s">
        <v>73</v>
      </c>
    </row>
    <row r="13" spans="1:10" ht="28.5" customHeight="1" x14ac:dyDescent="0.15">
      <c r="A13" s="4">
        <v>11</v>
      </c>
      <c r="B13" s="5" t="s">
        <v>21</v>
      </c>
      <c r="C13" s="5" t="s">
        <v>2</v>
      </c>
      <c r="D13" s="6" t="s">
        <v>32</v>
      </c>
      <c r="E13" s="2">
        <v>0</v>
      </c>
      <c r="F13" s="7">
        <f t="shared" si="0"/>
        <v>69</v>
      </c>
      <c r="G13" s="8"/>
      <c r="H13" s="8"/>
      <c r="I13" s="9"/>
      <c r="J13" s="14" t="s">
        <v>73</v>
      </c>
    </row>
    <row r="14" spans="1:10" ht="28.5" customHeight="1" x14ac:dyDescent="0.15">
      <c r="A14" s="4">
        <v>12</v>
      </c>
      <c r="B14" s="10" t="s">
        <v>8</v>
      </c>
      <c r="C14" s="10" t="s">
        <v>1</v>
      </c>
      <c r="D14" s="6" t="s">
        <v>38</v>
      </c>
      <c r="E14" s="2">
        <v>3</v>
      </c>
      <c r="F14" s="7">
        <f t="shared" si="0"/>
        <v>84</v>
      </c>
      <c r="G14" s="8">
        <v>77.2</v>
      </c>
      <c r="H14" s="8">
        <f t="shared" ref="H14:H28" si="2">0.5*F14+0.5*G14</f>
        <v>80.599999999999994</v>
      </c>
      <c r="I14" s="9" t="s">
        <v>53</v>
      </c>
      <c r="J14" s="9"/>
    </row>
    <row r="15" spans="1:10" ht="28.5" customHeight="1" x14ac:dyDescent="0.15">
      <c r="A15" s="4">
        <v>13</v>
      </c>
      <c r="B15" s="10" t="s">
        <v>11</v>
      </c>
      <c r="C15" s="10" t="s">
        <v>1</v>
      </c>
      <c r="D15" s="6" t="s">
        <v>41</v>
      </c>
      <c r="E15" s="2">
        <v>0</v>
      </c>
      <c r="F15" s="7">
        <f t="shared" si="0"/>
        <v>78</v>
      </c>
      <c r="G15" s="8">
        <v>74</v>
      </c>
      <c r="H15" s="8">
        <f t="shared" si="2"/>
        <v>76</v>
      </c>
      <c r="I15" s="9" t="s">
        <v>54</v>
      </c>
      <c r="J15" s="9"/>
    </row>
    <row r="16" spans="1:10" ht="28.5" customHeight="1" x14ac:dyDescent="0.15">
      <c r="A16" s="4">
        <v>14</v>
      </c>
      <c r="B16" s="10" t="s">
        <v>28</v>
      </c>
      <c r="C16" s="10" t="s">
        <v>1</v>
      </c>
      <c r="D16" s="6" t="s">
        <v>49</v>
      </c>
      <c r="E16" s="2">
        <v>3</v>
      </c>
      <c r="F16" s="7">
        <f t="shared" si="0"/>
        <v>68</v>
      </c>
      <c r="G16" s="8">
        <v>84</v>
      </c>
      <c r="H16" s="8">
        <f t="shared" si="2"/>
        <v>76</v>
      </c>
      <c r="I16" s="9" t="s">
        <v>63</v>
      </c>
      <c r="J16" s="9"/>
    </row>
    <row r="17" spans="1:10" ht="28.5" customHeight="1" x14ac:dyDescent="0.15">
      <c r="A17" s="4">
        <v>15</v>
      </c>
      <c r="B17" s="10" t="s">
        <v>13</v>
      </c>
      <c r="C17" s="10" t="s">
        <v>1</v>
      </c>
      <c r="D17" s="6" t="s">
        <v>42</v>
      </c>
      <c r="E17" s="2">
        <v>0</v>
      </c>
      <c r="F17" s="7">
        <f t="shared" si="0"/>
        <v>77</v>
      </c>
      <c r="G17" s="8">
        <v>71.400000000000006</v>
      </c>
      <c r="H17" s="8">
        <f t="shared" si="2"/>
        <v>74.2</v>
      </c>
      <c r="I17" s="9" t="s">
        <v>55</v>
      </c>
      <c r="J17" s="9"/>
    </row>
    <row r="18" spans="1:10" ht="28.5" customHeight="1" x14ac:dyDescent="0.15">
      <c r="A18" s="4">
        <v>16</v>
      </c>
      <c r="B18" s="10" t="s">
        <v>24</v>
      </c>
      <c r="C18" s="10" t="s">
        <v>1</v>
      </c>
      <c r="D18" s="6" t="s">
        <v>37</v>
      </c>
      <c r="E18" s="2">
        <v>0</v>
      </c>
      <c r="F18" s="7">
        <f t="shared" si="0"/>
        <v>85</v>
      </c>
      <c r="G18" s="8">
        <v>62.8</v>
      </c>
      <c r="H18" s="8">
        <f t="shared" si="2"/>
        <v>73.900000000000006</v>
      </c>
      <c r="I18" s="9" t="s">
        <v>56</v>
      </c>
      <c r="J18" s="9"/>
    </row>
    <row r="19" spans="1:10" ht="28.5" customHeight="1" x14ac:dyDescent="0.15">
      <c r="A19" s="4">
        <v>17</v>
      </c>
      <c r="B19" s="10" t="s">
        <v>12</v>
      </c>
      <c r="C19" s="10" t="s">
        <v>1</v>
      </c>
      <c r="D19" s="6" t="s">
        <v>46</v>
      </c>
      <c r="E19" s="2">
        <v>0</v>
      </c>
      <c r="F19" s="7">
        <f t="shared" si="0"/>
        <v>69</v>
      </c>
      <c r="G19" s="8">
        <v>78.400000000000006</v>
      </c>
      <c r="H19" s="8">
        <f t="shared" si="2"/>
        <v>73.7</v>
      </c>
      <c r="I19" s="9" t="s">
        <v>57</v>
      </c>
      <c r="J19" s="9"/>
    </row>
    <row r="20" spans="1:10" ht="28.5" customHeight="1" x14ac:dyDescent="0.15">
      <c r="A20" s="4">
        <v>18</v>
      </c>
      <c r="B20" s="10" t="s">
        <v>5</v>
      </c>
      <c r="C20" s="10" t="s">
        <v>1</v>
      </c>
      <c r="D20" s="6" t="s">
        <v>40</v>
      </c>
      <c r="E20" s="2">
        <v>0</v>
      </c>
      <c r="F20" s="7">
        <f t="shared" si="0"/>
        <v>78</v>
      </c>
      <c r="G20" s="8">
        <v>65.400000000000006</v>
      </c>
      <c r="H20" s="8">
        <f t="shared" si="2"/>
        <v>71.7</v>
      </c>
      <c r="I20" s="9" t="s">
        <v>58</v>
      </c>
      <c r="J20" s="9"/>
    </row>
    <row r="21" spans="1:10" ht="28.5" customHeight="1" x14ac:dyDescent="0.15">
      <c r="A21" s="4">
        <v>19</v>
      </c>
      <c r="B21" s="10" t="s">
        <v>4</v>
      </c>
      <c r="C21" s="10" t="s">
        <v>1</v>
      </c>
      <c r="D21" s="6" t="s">
        <v>43</v>
      </c>
      <c r="E21" s="2">
        <v>0</v>
      </c>
      <c r="F21" s="7">
        <f t="shared" si="0"/>
        <v>76</v>
      </c>
      <c r="G21" s="8">
        <v>66.8</v>
      </c>
      <c r="H21" s="8">
        <f t="shared" si="2"/>
        <v>71.400000000000006</v>
      </c>
      <c r="I21" s="9" t="s">
        <v>59</v>
      </c>
      <c r="J21" s="9"/>
    </row>
    <row r="22" spans="1:10" ht="28.5" customHeight="1" x14ac:dyDescent="0.15">
      <c r="A22" s="4">
        <v>20</v>
      </c>
      <c r="B22" s="10" t="s">
        <v>26</v>
      </c>
      <c r="C22" s="10" t="s">
        <v>1</v>
      </c>
      <c r="D22" s="6" t="s">
        <v>39</v>
      </c>
      <c r="E22" s="2">
        <v>0</v>
      </c>
      <c r="F22" s="7">
        <f t="shared" si="0"/>
        <v>79</v>
      </c>
      <c r="G22" s="8">
        <v>63.6</v>
      </c>
      <c r="H22" s="8">
        <f t="shared" si="2"/>
        <v>71.3</v>
      </c>
      <c r="I22" s="9" t="s">
        <v>60</v>
      </c>
      <c r="J22" s="9"/>
    </row>
    <row r="23" spans="1:10" ht="28.5" customHeight="1" x14ac:dyDescent="0.15">
      <c r="A23" s="4">
        <v>21</v>
      </c>
      <c r="B23" s="10" t="s">
        <v>6</v>
      </c>
      <c r="C23" s="10" t="s">
        <v>1</v>
      </c>
      <c r="D23" s="6" t="s">
        <v>47</v>
      </c>
      <c r="E23" s="2">
        <v>0</v>
      </c>
      <c r="F23" s="7">
        <f t="shared" si="0"/>
        <v>66</v>
      </c>
      <c r="G23" s="8">
        <v>67.599999999999994</v>
      </c>
      <c r="H23" s="8">
        <f t="shared" si="2"/>
        <v>66.8</v>
      </c>
      <c r="I23" s="9" t="s">
        <v>61</v>
      </c>
      <c r="J23" s="9"/>
    </row>
    <row r="24" spans="1:10" ht="28.5" customHeight="1" x14ac:dyDescent="0.15">
      <c r="A24" s="4">
        <v>22</v>
      </c>
      <c r="B24" s="10" t="s">
        <v>22</v>
      </c>
      <c r="C24" s="10" t="s">
        <v>1</v>
      </c>
      <c r="D24" s="6" t="s">
        <v>45</v>
      </c>
      <c r="E24" s="2">
        <v>0</v>
      </c>
      <c r="F24" s="7">
        <f t="shared" si="0"/>
        <v>70</v>
      </c>
      <c r="G24" s="8">
        <v>61.4</v>
      </c>
      <c r="H24" s="8">
        <f t="shared" si="2"/>
        <v>65.7</v>
      </c>
      <c r="I24" s="9" t="s">
        <v>62</v>
      </c>
      <c r="J24" s="9"/>
    </row>
    <row r="25" spans="1:10" ht="28.5" customHeight="1" x14ac:dyDescent="0.15">
      <c r="A25" s="4">
        <v>23</v>
      </c>
      <c r="B25" s="10" t="s">
        <v>14</v>
      </c>
      <c r="C25" s="10" t="s">
        <v>1</v>
      </c>
      <c r="D25" s="6" t="s">
        <v>44</v>
      </c>
      <c r="E25" s="2">
        <v>0</v>
      </c>
      <c r="F25" s="7">
        <f t="shared" si="0"/>
        <v>74</v>
      </c>
      <c r="G25" s="8"/>
      <c r="H25" s="8"/>
      <c r="I25" s="9"/>
      <c r="J25" s="14" t="s">
        <v>73</v>
      </c>
    </row>
    <row r="26" spans="1:10" ht="28.5" customHeight="1" x14ac:dyDescent="0.15">
      <c r="A26" s="4">
        <v>24</v>
      </c>
      <c r="B26" s="10" t="s">
        <v>7</v>
      </c>
      <c r="C26" s="10" t="s">
        <v>1</v>
      </c>
      <c r="D26" s="6" t="s">
        <v>48</v>
      </c>
      <c r="E26" s="2">
        <v>3</v>
      </c>
      <c r="F26" s="7">
        <f t="shared" si="0"/>
        <v>69</v>
      </c>
      <c r="G26" s="8"/>
      <c r="H26" s="8"/>
      <c r="I26" s="9"/>
      <c r="J26" s="14" t="s">
        <v>73</v>
      </c>
    </row>
    <row r="27" spans="1:10" ht="28.5" customHeight="1" x14ac:dyDescent="0.15">
      <c r="A27" s="4">
        <v>25</v>
      </c>
      <c r="B27" s="10" t="s">
        <v>3</v>
      </c>
      <c r="C27" s="10" t="s">
        <v>1</v>
      </c>
      <c r="D27" s="6" t="s">
        <v>50</v>
      </c>
      <c r="E27" s="2">
        <v>3</v>
      </c>
      <c r="F27" s="7">
        <f t="shared" si="0"/>
        <v>66</v>
      </c>
      <c r="G27" s="8"/>
      <c r="H27" s="8"/>
      <c r="I27" s="9"/>
      <c r="J27" s="14" t="s">
        <v>73</v>
      </c>
    </row>
    <row r="28" spans="1:10" ht="28.5" customHeight="1" x14ac:dyDescent="0.15">
      <c r="A28" s="4">
        <v>26</v>
      </c>
      <c r="B28" s="10" t="s">
        <v>23</v>
      </c>
      <c r="C28" s="10" t="s">
        <v>1</v>
      </c>
      <c r="D28" s="6" t="s">
        <v>51</v>
      </c>
      <c r="E28" s="2">
        <v>3</v>
      </c>
      <c r="F28" s="7">
        <f t="shared" si="0"/>
        <v>63</v>
      </c>
      <c r="G28" s="8"/>
      <c r="H28" s="8"/>
      <c r="I28" s="9"/>
      <c r="J28" s="14" t="s">
        <v>73</v>
      </c>
    </row>
  </sheetData>
  <autoFilter ref="A2:J28">
    <sortState ref="A14:X28">
      <sortCondition descending="1" ref="H2"/>
    </sortState>
  </autoFilter>
  <sortState ref="A14:X152">
    <sortCondition descending="1" ref="F2"/>
  </sortState>
  <mergeCells count="1">
    <mergeCell ref="A1:J1"/>
  </mergeCells>
  <phoneticPr fontId="1" type="noConversion"/>
  <pageMargins left="0.7" right="0.7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杨国福</cp:lastModifiedBy>
  <cp:lastPrinted>2022-12-22T05:33:55Z</cp:lastPrinted>
  <dcterms:created xsi:type="dcterms:W3CDTF">2022-12-11T00:41:00Z</dcterms:created>
  <dcterms:modified xsi:type="dcterms:W3CDTF">2022-12-22T06:20:34Z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1B8C66AEA82E4728B1D6CC1ABFB93983</vt:lpwstr>
  </property>
  <property fmtid="{D5CDD505-2E9C-101B-9397-08002B2CF9AE}" pid="3" name="KSOProductBuildVer">
    <vt:lpwstr>2052-11.1.0.12763</vt:lpwstr>
  </property>
</Properties>
</file>