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firstSheet="5" activeTab="5"/>
  </bookViews>
  <sheets>
    <sheet name="代办点租赁项目" sheetId="1" r:id="rId1"/>
    <sheet name="党群工作经费" sheetId="2" r:id="rId2"/>
    <sheet name="法律咨询费" sheetId="3" r:id="rId3"/>
    <sheet name="干部职工伙食补助" sheetId="4" r:id="rId4"/>
    <sheet name="计划生育工作经费" sheetId="5" r:id="rId5"/>
    <sheet name="农林工作经费" sheetId="6" r:id="rId6"/>
    <sheet name="武装工作经费" sheetId="7" r:id="rId7"/>
    <sheet name="扫黑除恶工作经费" sheetId="8" r:id="rId8"/>
    <sheet name="审计工作经费" sheetId="9" r:id="rId9"/>
    <sheet name="通勤车租赁费" sheetId="10" r:id="rId10"/>
    <sheet name="文化工作经费" sheetId="11" r:id="rId11"/>
    <sheet name="信息化建设费用" sheetId="12" r:id="rId12"/>
    <sheet name="征地补偿、环境整治等40余项测绘、评估等费用" sheetId="13" r:id="rId13"/>
    <sheet name="政府办公楼物业费、租赁费、水电暖费用" sheetId="14" r:id="rId14"/>
    <sheet name="职工体检费" sheetId="15" r:id="rId15"/>
    <sheet name="执法车辆运行维护费" sheetId="16" r:id="rId16"/>
    <sheet name="综合业务经费" sheetId="17" r:id="rId17"/>
    <sheet name="综合治理办公室工作经费" sheetId="18" r:id="rId18"/>
  </sheets>
  <calcPr calcId="144525"/>
</workbook>
</file>

<file path=xl/sharedStrings.xml><?xml version="1.0" encoding="utf-8"?>
<sst xmlns="http://schemas.openxmlformats.org/spreadsheetml/2006/main" count="1619" uniqueCount="253">
  <si>
    <t>部门预算项目预算绩效目标表</t>
  </si>
  <si>
    <t>填报单位：宁东政人民政府</t>
  </si>
  <si>
    <t>项目名称</t>
  </si>
  <si>
    <t>代办点租赁项目</t>
  </si>
  <si>
    <t>项目属性</t>
  </si>
  <si>
    <t>新立项目　（）　　　延续项目（√）</t>
  </si>
  <si>
    <t>主管部门</t>
  </si>
  <si>
    <t>宁东政人民政府</t>
  </si>
  <si>
    <t>项目负责人</t>
  </si>
  <si>
    <t>杨大伟</t>
  </si>
  <si>
    <t>实施单位</t>
  </si>
  <si>
    <t>宁东镇人民政府</t>
  </si>
  <si>
    <t>项目实施负责人</t>
  </si>
  <si>
    <t>李晓花</t>
  </si>
  <si>
    <t>项目实施开始时间</t>
  </si>
  <si>
    <t>项目实施预计完成时间</t>
  </si>
  <si>
    <t>项目申请资金</t>
  </si>
  <si>
    <t>项目资金总额</t>
  </si>
  <si>
    <t>　　　　　　　　　　　　　　　　　　　　 　8  万元</t>
  </si>
  <si>
    <t>经费拨款（补助）</t>
  </si>
  <si>
    <t>　　　　　　　　　　　　　　　　　　　　   8　万元</t>
  </si>
  <si>
    <t>纳入预算管理的行政事业性收入安排</t>
  </si>
  <si>
    <t>　　　　　　　　　　　　　　　　　　　　　　万元</t>
  </si>
  <si>
    <t>中央一般性转移支付</t>
  </si>
  <si>
    <t>中央专项转移支付</t>
  </si>
  <si>
    <t>政府性基金预算</t>
  </si>
  <si>
    <t>纳入财政专户管理的非税收入</t>
  </si>
  <si>
    <t>其他资金</t>
  </si>
  <si>
    <t>一、项目概况</t>
  </si>
  <si>
    <t>宁东镇灵新矿社区、建安社区居民服务代办点</t>
  </si>
  <si>
    <t>二、项目立项依据</t>
  </si>
  <si>
    <t>代办点租赁费用为以当年签订合同为准</t>
  </si>
  <si>
    <t>三、项目的必要性</t>
  </si>
  <si>
    <t>为了给宁东辖区居民提供便利，加强与各企事业单位的联系及人民与政府的紧密联系</t>
  </si>
  <si>
    <t>四、项目的可行性</t>
  </si>
  <si>
    <t>根据宁东镇人民政府上一年度项目进展情况支付服务费</t>
  </si>
  <si>
    <t>五、绩效目标内容</t>
  </si>
  <si>
    <t>总目标</t>
  </si>
  <si>
    <t>阶段性目标（年度/季度）</t>
  </si>
  <si>
    <t>1、达到预算提供的公共产业和服务所需的资源</t>
  </si>
  <si>
    <t>确保代办点有序运行</t>
  </si>
  <si>
    <t>每月月初同宁东镇人民政府财经服务中心核对服务费，按时支付</t>
  </si>
  <si>
    <t>2、项目预期提供的公共产品和服务，包括产出数量、产出质量、产出进度、实效和产出成本等</t>
  </si>
  <si>
    <t>及时准确的发放每月服务费，保证政府购买项目正常服务</t>
  </si>
  <si>
    <t>根据项目进展情况，按时完成支付</t>
  </si>
  <si>
    <t>3、项目预期实现的效益和效果</t>
  </si>
  <si>
    <t>（1）经济效益</t>
  </si>
  <si>
    <t>按月核算，严格控制项目成本</t>
  </si>
  <si>
    <t>（2）社会效益</t>
  </si>
  <si>
    <t>解决人员就业问题，也使宁东人民群众足不出户第一时间解决问题，</t>
  </si>
  <si>
    <t>（3）环境效益</t>
  </si>
  <si>
    <t>遇到环境问题，接到群众反映，政府及时解决，有利于及时发现及时解决</t>
  </si>
  <si>
    <t>（4）可持续发展与影响</t>
  </si>
  <si>
    <t>持续影响社区整体形象及工作人员办事效率</t>
  </si>
  <si>
    <t>4、服务对象或受益人满意度目标</t>
  </si>
  <si>
    <t>服务周到，问题在最短时间内得到解决</t>
  </si>
  <si>
    <t>5、其他目标</t>
  </si>
  <si>
    <t>基本建设项目</t>
  </si>
  <si>
    <t>1、工期控制目标</t>
  </si>
  <si>
    <t>2、成本控制目标</t>
  </si>
  <si>
    <t>3、质量控制目标</t>
  </si>
  <si>
    <t>......</t>
  </si>
  <si>
    <t>六、绩效目标预期实现</t>
  </si>
  <si>
    <t>总进度%</t>
  </si>
  <si>
    <t>第一季度</t>
  </si>
  <si>
    <t>第二季度</t>
  </si>
  <si>
    <t>第三季度</t>
  </si>
  <si>
    <t>第四季度</t>
  </si>
  <si>
    <t>１、子项目一</t>
  </si>
  <si>
    <t>２、子项目二</t>
  </si>
  <si>
    <t>３、子项目三</t>
  </si>
  <si>
    <t>七、资金使用计划</t>
  </si>
  <si>
    <t>金额合计</t>
  </si>
  <si>
    <t>一季度</t>
  </si>
  <si>
    <t>二季度</t>
  </si>
  <si>
    <t>三季度</t>
  </si>
  <si>
    <t>1、子项目一</t>
  </si>
  <si>
    <t>3、子项目三</t>
  </si>
  <si>
    <t>党群工作经费</t>
  </si>
  <si>
    <t>贾鹏</t>
  </si>
  <si>
    <t>　　　　　　　　　　　　　　　　　　　　 　30  万元</t>
  </si>
  <si>
    <t>　　　　　　　　　　　　　　　　　　　　   30　万元</t>
  </si>
  <si>
    <t>干部教育培训、社区阵地建设、党内组织生活、慰问表彰、精神文明建设、文体活动、宣传</t>
  </si>
  <si>
    <t>《2020年党建工作要点》</t>
  </si>
  <si>
    <t>形成党建高要求、严管理、强人才、促业务、保发展的长远影响</t>
  </si>
  <si>
    <t>在预算内按照各项实际产生的费用进行支付</t>
  </si>
  <si>
    <t>完成2020年宁东镇党委交办的各项任务</t>
  </si>
  <si>
    <t>在活动结束后进行支付</t>
  </si>
  <si>
    <t>使党员满意度达到80%以上</t>
  </si>
  <si>
    <t>按月核算，严格控制预算成本</t>
  </si>
  <si>
    <t>党员满意度达到80%以上</t>
  </si>
  <si>
    <t>法律咨询费</t>
  </si>
  <si>
    <t>　　　　　　　　　　　　　　　　　　　　 　25  万元</t>
  </si>
  <si>
    <t>　　　　　　　　　　　　　　　　　　　　   25　万元</t>
  </si>
  <si>
    <t>出具法律意见书，代表参与诉讼、仲裁等，安排法律法规培训等。</t>
  </si>
  <si>
    <t>宁东镇与辅德律师事务所签订《法律顾问协议》</t>
  </si>
  <si>
    <t>保障宁东镇合法权益不受损害，为政府重大行政决策、出台规范文件等进行法律方面的研究论证和风险评估。</t>
  </si>
  <si>
    <t>按照本年度实际发生的费用支付</t>
  </si>
  <si>
    <t>按照实际案件数量</t>
  </si>
  <si>
    <t>持续推进法治政府建设，提升行政决策水平，增强全镇领导干部法律意识，加强法制工作队伍建设。</t>
  </si>
  <si>
    <t>满意度达到85%以上</t>
  </si>
  <si>
    <t>党员满意度达到85%以上</t>
  </si>
  <si>
    <t>干部职工伙食补助</t>
  </si>
  <si>
    <t>　　　　　　　　　　　　　　　　　　　　 　75  万元</t>
  </si>
  <si>
    <t>　　　　　　　　　　　　　　　　　　　　   75　万元</t>
  </si>
  <si>
    <t>解决宁东镇全体干部职工用餐问题</t>
  </si>
  <si>
    <t>保障宁东镇干部职工身体健康，便于开展工作</t>
  </si>
  <si>
    <t>每人每月618元</t>
  </si>
  <si>
    <t>宁东镇干部职工2020年用餐人数96人</t>
  </si>
  <si>
    <t>持续保障宁东镇各项工作的顺利开展</t>
  </si>
  <si>
    <t>计划生育工作经费</t>
  </si>
  <si>
    <t>彭志华</t>
  </si>
  <si>
    <t>　　　　　　　　　　　　　　　　　　　　 　19  万元</t>
  </si>
  <si>
    <t>　　　　　　　　　　　　　　　　　　　　   19　万元</t>
  </si>
  <si>
    <t>计划生育家庭独生子女保健费；计划生育信息员工资；孕前医学两项筛查补助资金；计划生育、生殖健康促进工程；计划生育避孕药具经费；计划生育宣传教育经费；流动人口计划生育管理和服务</t>
  </si>
  <si>
    <t>宁东管发【2013】94号文件；宁东管发【2013】94号文件；宁东管发【2013】94号文件；根据宁东管发【2013】94号文件；2016年自治区药具站宁人口计生（药）字【2016】3号规范药具工作；宁东管发【2013】94号文件；宁东管发【2013】94号文件</t>
  </si>
  <si>
    <t>通过计划生育资金投入，提高群众对政策认知</t>
  </si>
  <si>
    <t>独生子女保健费每人每月50元；计划生育信息员每人每月100元，孕前医学检查补贴资金，按照宁东医院500元/对标准，除自治区指标数外，管委会配套人均260元，计生站开展妇女健康检查药具工作举报业务培训、发放机所需费用、药具库房配备设备所需费用计划生育宣传、流动人口服务需13.36万元。</t>
  </si>
  <si>
    <t>计划生育信息员每人每月100元、孕前优生健康检查每人每年500元、计划生育药具工作经费大于等于0.5万元、计划生育服务费大于等于0.8万元、计划生育宣传品、培训、展板制作大于等于7.2万元、宁东镇居民独生子女保健费独生子女保健费大于等于2.1万元</t>
  </si>
  <si>
    <t>持续保障宁东镇各项卫生计生工作的顺利开展</t>
  </si>
  <si>
    <t>服务对象满意度70%</t>
  </si>
  <si>
    <t>农林工作经费</t>
  </si>
  <si>
    <t>方国高</t>
  </si>
  <si>
    <t>　　　　　　　　　　　　　　　　　　　　 70  万元</t>
  </si>
  <si>
    <t>　　　　　　　　　　　　　　　　　　　　 70　万元</t>
  </si>
  <si>
    <t>1、购买兽医社会化服务费8万元、应急死亡补偿费3万元、防疫防护用品及物资3.5万元。2、设立防火隔离带44万元、宣传费1万元、草原巡查人工劳务费8万元。3、防汛物资10万元、水土保持监督检查租车经费5万元、突发汛情应急资金4万元。河长制工作经费，河长制巡护人员工资20人*1200元/月*12月共计28.8万元；清水营水库、上沟弯水库运行管理费、水库维修费10万元。4、公益补贴2640亩*20元/亩计5.28万元、农业发展贴息7万元。5、退耕还林看护费22人*850元*12月共计22.44万元；清水营2万亩生态林看护费用20万元；永利新村外围绿化养护费8.64万元。6、牛保险2万元、羊保险14万元、种植业保险1万元；马跑泉川区农田水利建设费10万元。7、封山禁牧宣传费1万元；8、环境巡查宣传费用5万元。</t>
  </si>
  <si>
    <t>1、《关于推进全区政府购买兽医社会化服务工作的指导意见》（宁农（医)发[2017]5号）；2、《宁东管委会主任办公会议纪要》（[2013]第37次）、3、《宁夏回族自治区禁牧封育条例》；4、《农业保险条例》、《宁夏农业保险实施方案》及《关于切实做好2017年政策性农业保险工作的通知》（灵财发[2017]27号）。5、《中华人民共和国防洪法》；6、《中华人民共和国水土保持法》；7、《森林防火条例》</t>
  </si>
  <si>
    <t>保障宁东不发生重大动物疫情；保障辖区内退耕还林林地成活率；保障宁东各企业水土保持工作有序开展；保障辖区内汛期安全，保证人民生命财产安全。</t>
  </si>
  <si>
    <t>1、宁东镇人民政府购买兽医社会化服务合同；2、《农业保险条例》、《宁夏农业保险实施方案》及《关于切实做好2017年政策性农业保险工作的通知》（灵财发[2017]27号）；3、《宁东管委会主任办公会议纪要》（[2013]第37次）4、《中华人民共和国防洪法》；5、《中华人民共和国水土保持法》；6、《宁夏回族自治区禁牧封育条例》；7、《森林防火条例》</t>
  </si>
  <si>
    <t>动物防疫2次、水土保持检查2次、封山禁牧检查2次、顾云香补助2640亩、森林草原防火巡查5次</t>
  </si>
  <si>
    <t>促进宁东基地农林水牧的有序发展</t>
  </si>
  <si>
    <t>满意度90%以上</t>
  </si>
  <si>
    <t>武装工作经费</t>
  </si>
  <si>
    <t>卢建宁</t>
  </si>
  <si>
    <t>　　　　　　　　　　　　　　　　　　　　 20  万元</t>
  </si>
  <si>
    <t>　　　　　　　　　　　　　　　　　　　　 20　万元</t>
  </si>
  <si>
    <t>达到基层人武部正规化建设各项标准</t>
  </si>
  <si>
    <t xml:space="preserve">一、做好征兵及兵役登记工作；二、做好民兵训练、组织、登记工作；三、组织民兵参加地方政府各项急难险重任务；四、乡镇人武部的精神文明建设工作；五、镇人武部正规化建设；六、国防动员宣传工作。
</t>
  </si>
  <si>
    <t>通过兵役登记，掌握了全镇适龄青年的底数；圆满完成了征兵工作；按时按标准完成了民兵训练工作。</t>
  </si>
  <si>
    <t>《灵武市人民政府 灵武市人民武装部 关于加强基层人民武装部规范化建设的实施意见》</t>
  </si>
  <si>
    <t>民兵参训人数48人</t>
  </si>
  <si>
    <t>做好兵役登记，做好征兵宣传，为明年征集优秀兵员做好工作</t>
  </si>
  <si>
    <t>满意度95%</t>
  </si>
  <si>
    <t>扫黑除恶工作经费</t>
  </si>
  <si>
    <t>王玉宝</t>
  </si>
  <si>
    <t>　　　　　　　　　　　　　　　　　　　　40  万元</t>
  </si>
  <si>
    <t>　　　　　　　　　　　　　　　　　　　　40　万元</t>
  </si>
  <si>
    <t>扫黑除恶专项斗争期间产生相关宣传工作费用</t>
  </si>
  <si>
    <t>《关于扫黑除恶专项斗争工作督查通报》（宁东综治办【2019】5号）</t>
  </si>
  <si>
    <t>在宁东形成人人参与扫黑除恶专项斗争、人人都为宁东发展奠定良好环境做贡献的氛围</t>
  </si>
  <si>
    <t>印刷宣传品数量大于等于30000个</t>
  </si>
  <si>
    <t>1、大喷喷绘布铁框铁皮带腿安装：每个1850元
2、大喷喷绘布铁框铁皮安装：每处单价1100元
3、大喷喷绘布安装： 每平方米单价24元
4、大喷喷绘布高空安装：每平方米单价35元
5.宣传横幅啊；每条100元
6.宣传折页：每张0.65元
7.宣传海报：大型张每份1.5元、小型张每张0.6元
8.宣传彩页：每份0.6元
9.调查问卷：每张0.6元
10.回执单：每份0.3元
11..一封信（彩纸）每张0.35元</t>
  </si>
  <si>
    <t>将扫黑除恶专项斗争的开展深入人心，为宁东镇的经济发展奠定良好的社会环境</t>
  </si>
  <si>
    <t>群众满意度达到80%。</t>
  </si>
  <si>
    <t>审计工作经费</t>
  </si>
  <si>
    <t>　　　　　　　　　　　　　　　　　　　　30  万元</t>
  </si>
  <si>
    <t>　　　　　　　　　　　　　　　　　　　　30　万元</t>
  </si>
  <si>
    <t>对财政资金进行审计、各项目进行专项审计、进行常规审计以及进行绩效评价</t>
  </si>
  <si>
    <t>根据2019年实际工作需要</t>
  </si>
  <si>
    <t>完善资金管理体系</t>
  </si>
  <si>
    <t>宁东管委会机关财务支出审批管理办法</t>
  </si>
  <si>
    <t>年度进行审计项目数1次</t>
  </si>
  <si>
    <t>提高财政资金利用率</t>
  </si>
  <si>
    <t>90%以上</t>
  </si>
  <si>
    <t>通勤车租赁费</t>
  </si>
  <si>
    <t>　　　　　　　　　　　　　　　　　　　　35  万元</t>
  </si>
  <si>
    <t>　　　　　　　　　　　　　　　　　　　　35　万元</t>
  </si>
  <si>
    <t>解决宁东镇干部外勤工作保障</t>
  </si>
  <si>
    <t>按照天豹公司收费标准执行</t>
  </si>
  <si>
    <t>满足全体干部职工上下班需求</t>
  </si>
  <si>
    <t>根据宁夏天豹汽车运输有限责任公司宁东运输分公司的核算表按乘车人数付费</t>
  </si>
  <si>
    <t>确保全体干部职工就近乘坐通勤车上下班</t>
  </si>
  <si>
    <t>每月月末向管委会办公室准确及时统计报送次月乘车人数及乘车线路</t>
  </si>
  <si>
    <t>及时准确传达办公室关于路线及站点变化的情况，确保人员按时乘车</t>
  </si>
  <si>
    <t>根据办公室通知，及时准确传达路线及站点变化的情况，确保人员按时乘车</t>
  </si>
  <si>
    <t>按需上报乘车人员，严格控制成本</t>
  </si>
  <si>
    <t>每月统计乘车人数，按实际人数上报</t>
  </si>
  <si>
    <t>享受通勤车的便捷舒适服务，筑牢安全出行防线</t>
  </si>
  <si>
    <t>统一乘坐通勤车，减轻交通压力和尾气排放</t>
  </si>
  <si>
    <t>倡导低碳出行</t>
  </si>
  <si>
    <t>舒适安全</t>
  </si>
  <si>
    <t>文化工作经费</t>
  </si>
  <si>
    <t>　　　　　　　　　　　　　　　　　　　　36  万元</t>
  </si>
  <si>
    <t>　　　　　　　　　　　　　　　　　　　　36　万元</t>
  </si>
  <si>
    <t>文化体育卫生法律科普和社会服务进企业（社区）</t>
  </si>
  <si>
    <t>宁东管发【2014】81号文件</t>
  </si>
  <si>
    <t>通过文化资金投入，丰富辖区群众文化生活</t>
  </si>
  <si>
    <t>根据节目演出场次及质量，数字电影放映上传信息拨付资金</t>
  </si>
  <si>
    <t>文化演出每场7200元；农村数字电影每场200元</t>
  </si>
  <si>
    <t xml:space="preserve"> </t>
  </si>
  <si>
    <t>持续保障文化工作顺利进行</t>
  </si>
  <si>
    <t>满意度70%</t>
  </si>
  <si>
    <t>信息化建设费用</t>
  </si>
  <si>
    <t>　　　　　　　　　　　　　　　　　　　　25  万元</t>
  </si>
  <si>
    <t>　　　　　　　　　　　　　　　　　　　　25　万元</t>
  </si>
  <si>
    <t>宽带费用，固定电话费用、智华终端保密系统合同费用、网络维护费。</t>
  </si>
  <si>
    <t xml:space="preserve"> 更具工作实践产生费用</t>
  </si>
  <si>
    <t>方便宁东镇干部工作</t>
  </si>
  <si>
    <t>实际产生费用缴纳</t>
  </si>
  <si>
    <t>宽带费用3000元/月、固定办公电话费用以实际为准、智华终端保密系统合同费用3万元、网络维护费16万/年。2020年使用人数：宁东镇全体干部职工；2020年使用月数：12个月</t>
  </si>
  <si>
    <t>满意度达85%以上</t>
  </si>
  <si>
    <t>征地补偿、环境整治等40余项测绘、评估等费用</t>
  </si>
  <si>
    <t>　　　　　　　　　　　　　　　　　　　　160  万元</t>
  </si>
  <si>
    <t>　　　　　　　　　　　　　　　　　　　　160　万元</t>
  </si>
  <si>
    <t>关于宁东镇2015-2016年征地拆迁及环境整治服务资格采购项目的收费标准说明、自治区物价局、自治区司法厅关于印发《宁夏回族自治区公证服务收费标准》的通知（宁价费发【2018】4号）</t>
  </si>
  <si>
    <t>《宁东能源化工基地征收土地及房屋补偿办法》（宁东管发【2011】84号）</t>
  </si>
  <si>
    <t>提高土地总体利用的合理性</t>
  </si>
  <si>
    <t>《宁东管委会机关财务支出审批管理办法》</t>
  </si>
  <si>
    <t>产生测绘服务次数12次、产生评估次数5次、产生公证次数5次</t>
  </si>
  <si>
    <t>促进宁东基地土地规划的长远利用率</t>
  </si>
  <si>
    <t>政府办公楼物业费、租赁费、水电暖费用</t>
  </si>
  <si>
    <t>　　　　　　　　　　　　　　　　　　　　190  万元</t>
  </si>
  <si>
    <t>　　　　　　　　　　　　　　　　　　　　190　万元</t>
  </si>
  <si>
    <t>租赁宁东企业总部大楼5层和6层，产生的水费、电费、暖气费、物业费等。</t>
  </si>
  <si>
    <t>按照2020年实际产生费用支付</t>
  </si>
  <si>
    <t>不浪费水、节约用电，不产生多余办公垃圾</t>
  </si>
  <si>
    <t>避免群众办事多跑路</t>
  </si>
  <si>
    <t>2020年实际产生的费用时间2020年1月至12月</t>
  </si>
  <si>
    <t>满意度85%以上</t>
  </si>
  <si>
    <t>职工体检费</t>
  </si>
  <si>
    <t>　　　　　　　　　　　　　　　　　　　　16  万元</t>
  </si>
  <si>
    <t>　　　　　　　　　　　　　　　　　　　　16　万元</t>
  </si>
  <si>
    <t>了解宁东镇全体干部职工身体状况、预防疾病的产生。</t>
  </si>
  <si>
    <t>按当年实际差生费用支出</t>
  </si>
  <si>
    <t>保障宁东镇干部职工及时了解身体状况</t>
  </si>
  <si>
    <t>了解干部职工身体状况，保障工作持续顺利开展</t>
  </si>
  <si>
    <t>按照宁东镇实际干部职工人数（包含退休干部）</t>
  </si>
  <si>
    <t>执法车辆运行维护费</t>
  </si>
  <si>
    <t>用于执法车辆维护、保养等</t>
  </si>
  <si>
    <t>按当年实际费用支出</t>
  </si>
  <si>
    <t>保障宁东镇工作开顺利开展</t>
  </si>
  <si>
    <t>执法车辆4辆</t>
  </si>
  <si>
    <t>填报单位：宁东镇人民政府</t>
  </si>
  <si>
    <t>综合业务经费</t>
  </si>
  <si>
    <t>　　　　　　　　　　　　　　　　　　　　400 万元</t>
  </si>
  <si>
    <t>其他政府工作发展项目，包括土地补偿、拆迁补偿、测绘费、公证费、1-8区垃圾处理费等。</t>
  </si>
  <si>
    <t>根据工作实际产生费用</t>
  </si>
  <si>
    <t>按照上年度实际发生的费用</t>
  </si>
  <si>
    <t xml:space="preserve">其他政府工作发展项目，包括土地补偿、拆迁补偿、测绘费、公证费、1-8区垃圾处理费等
</t>
  </si>
  <si>
    <t>2020年底完成</t>
  </si>
  <si>
    <t>群众满意度达到85%以上</t>
  </si>
  <si>
    <t>综合治理办公室工作经费</t>
  </si>
  <si>
    <t>王玉保</t>
  </si>
  <si>
    <t>　　　　　　　　　　　　　　　　　　　　　19 万元</t>
  </si>
  <si>
    <t>　　　　　　　　　　　　　　　　　　　　  19万元</t>
  </si>
  <si>
    <t>圆满完成对社区服刑人员的安置帮教。使他们
早日融入社会，成为和谐社会建设的一份子。
2、解决社区帮教干部的后顾之忧。
3、完成宁东镇各社区法制展板的更换。</t>
  </si>
  <si>
    <t>1、关于印发《关于加强和创新特殊人群管理教育帮扶工作的实施方案》的通知（宁司通[2011]127号）
 2、《关于为全市社区矫正工作者购买人身意外伤害保险的通知》（银司发[2015]113号）
3、关于印发《关于加强和创新特殊人群管理教育帮扶工作的实施方案》的通知（宁司通[2011]127号）
4：《全国普法办关于充分运用&lt;法制日报&gt;&lt;法治宣传资料&gt;进一步加强法制宣传教育工作的通知》（普法办[2016]7号）
5、《关于做好2017年&lt;人民调解杂志&gt;征订工作的通知》（宁司办[2016]93号）</t>
  </si>
  <si>
    <t xml:space="preserve">为宁东地区的发展提供法制安全的软环境。 </t>
  </si>
  <si>
    <t>在宁东镇形成人人遵守法律，人人学习法律、依法办事的氛围。</t>
  </si>
  <si>
    <t xml:space="preserve">圆满完成对社区服刑人员的安置帮教。使他们
早日融入社会，成为和谐社会建设的一份子。
</t>
  </si>
  <si>
    <t xml:space="preserve">圆满完成对社区服刑人员的安置帮教。使他们
早日融入社会，成为和谐社会建设的一份子。
2、解决社区帮教干部的后顾之忧。
</t>
  </si>
  <si>
    <t>完成宁东镇各社区法制展板的更换。</t>
  </si>
  <si>
    <t>群众满意度达到80%以上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</si>
</sst>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name val="宋体"/>
      <charset val="134"/>
    </font>
    <font>
      <sz val="14"/>
      <name val="方正小标宋简体"/>
      <charset val="134"/>
    </font>
    <font>
      <sz val="10"/>
      <name val="宋体"/>
      <charset val="134"/>
    </font>
    <font>
      <sz val="10"/>
      <name val="仿宋_GB2312"/>
      <charset val="134"/>
    </font>
    <font>
      <b/>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vertical="center"/>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vertical="center" wrapText="1"/>
    </xf>
    <xf numFmtId="0" fontId="4" fillId="0" borderId="1" xfId="0" applyNumberFormat="1" applyFont="1" applyFill="1" applyBorder="1" applyAlignment="1">
      <alignment vertical="center" wrapText="1"/>
    </xf>
    <xf numFmtId="0"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4" xfId="0" applyNumberFormat="1" applyFont="1" applyFill="1" applyBorder="1" applyAlignment="1">
      <alignment vertical="center" wrapText="1"/>
    </xf>
    <xf numFmtId="0" fontId="5" fillId="0" borderId="1" xfId="0" applyNumberFormat="1" applyFont="1" applyFill="1" applyBorder="1" applyAlignment="1">
      <alignment vertical="center" wrapText="1"/>
    </xf>
    <xf numFmtId="9" fontId="4" fillId="0" borderId="1" xfId="0" applyNumberFormat="1" applyFont="1" applyFill="1" applyBorder="1" applyAlignment="1">
      <alignment vertical="center" wrapText="1"/>
    </xf>
    <xf numFmtId="10" fontId="4" fillId="0" borderId="1" xfId="0" applyNumberFormat="1" applyFont="1" applyFill="1" applyBorder="1" applyAlignment="1">
      <alignment vertical="center" wrapText="1"/>
    </xf>
    <xf numFmtId="0" fontId="1" fillId="0" borderId="0" xfId="0" applyNumberFormat="1" applyFont="1" applyFill="1" applyBorder="1" applyAlignment="1">
      <alignment vertical="center" wrapText="1"/>
    </xf>
    <xf numFmtId="10" fontId="4" fillId="0" borderId="1" xfId="0" applyNumberFormat="1" applyFont="1" applyFill="1" applyBorder="1" applyAlignment="1" applyProtection="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workbookViewId="0">
      <selection activeCell="E5" sqref="E5:F5"/>
    </sheetView>
  </sheetViews>
  <sheetFormatPr defaultColWidth="9" defaultRowHeight="14.25" outlineLevelCol="5"/>
  <cols>
    <col min="1" max="1" width="15.5" style="1" customWidth="1"/>
    <col min="2" max="2" width="17.875" style="1" customWidth="1"/>
    <col min="3" max="3" width="13.375" style="1" customWidth="1"/>
    <col min="4" max="4" width="14.75" style="1" customWidth="1"/>
    <col min="5" max="5" width="12.625" style="1" customWidth="1"/>
    <col min="6" max="6" width="9.5" style="1" customWidth="1"/>
    <col min="7" max="16384" width="9" style="1"/>
  </cols>
  <sheetData>
    <row r="1" s="1" customFormat="1" ht="21.95" customHeight="1" spans="1:6">
      <c r="A1" s="2" t="s">
        <v>0</v>
      </c>
      <c r="B1" s="2"/>
      <c r="C1" s="2"/>
      <c r="D1" s="2"/>
      <c r="E1" s="2"/>
      <c r="F1" s="2"/>
    </row>
    <row r="2" s="1" customFormat="1" spans="1:6">
      <c r="A2" s="3" t="s">
        <v>1</v>
      </c>
      <c r="B2" s="3"/>
      <c r="C2" s="3"/>
      <c r="D2" s="3"/>
      <c r="E2" s="3"/>
      <c r="F2" s="3"/>
    </row>
    <row r="3" s="1" customFormat="1" ht="35.1" customHeight="1" spans="1:6">
      <c r="A3" s="4" t="s">
        <v>2</v>
      </c>
      <c r="B3" s="5" t="s">
        <v>3</v>
      </c>
      <c r="C3" s="4" t="s">
        <v>4</v>
      </c>
      <c r="D3" s="4" t="s">
        <v>5</v>
      </c>
      <c r="E3" s="4"/>
      <c r="F3" s="4"/>
    </row>
    <row r="4" s="1" customFormat="1" ht="35.1" customHeight="1" spans="1:6">
      <c r="A4" s="4" t="s">
        <v>6</v>
      </c>
      <c r="B4" s="5" t="s">
        <v>7</v>
      </c>
      <c r="C4" s="4" t="s">
        <v>8</v>
      </c>
      <c r="D4" s="5" t="s">
        <v>9</v>
      </c>
      <c r="E4" s="4">
        <v>17795000606</v>
      </c>
      <c r="F4" s="4"/>
    </row>
    <row r="5" s="1" customFormat="1" ht="35.1" customHeight="1" spans="1:6">
      <c r="A5" s="4" t="s">
        <v>10</v>
      </c>
      <c r="B5" s="5" t="s">
        <v>11</v>
      </c>
      <c r="C5" s="4" t="s">
        <v>12</v>
      </c>
      <c r="D5" s="5" t="s">
        <v>13</v>
      </c>
      <c r="E5" s="4">
        <v>17795000678</v>
      </c>
      <c r="F5" s="4"/>
    </row>
    <row r="6" s="1" customFormat="1" ht="35.1" customHeight="1" spans="1:6">
      <c r="A6" s="4" t="s">
        <v>14</v>
      </c>
      <c r="B6" s="6">
        <v>43466</v>
      </c>
      <c r="C6" s="5"/>
      <c r="D6" s="4" t="s">
        <v>15</v>
      </c>
      <c r="E6" s="6">
        <v>44196</v>
      </c>
      <c r="F6" s="5"/>
    </row>
    <row r="7" s="1" customFormat="1" ht="20.1" customHeight="1" spans="1:6">
      <c r="A7" s="4" t="s">
        <v>16</v>
      </c>
      <c r="B7" s="4" t="s">
        <v>17</v>
      </c>
      <c r="C7" s="4" t="s">
        <v>18</v>
      </c>
      <c r="D7" s="4"/>
      <c r="E7" s="4"/>
      <c r="F7" s="4"/>
    </row>
    <row r="8" s="1" customFormat="1" ht="20.1" customHeight="1" spans="1:6">
      <c r="A8" s="4"/>
      <c r="B8" s="4" t="s">
        <v>19</v>
      </c>
      <c r="C8" s="4" t="s">
        <v>20</v>
      </c>
      <c r="D8" s="4"/>
      <c r="E8" s="4"/>
      <c r="F8" s="4"/>
    </row>
    <row r="9" s="1" customFormat="1" ht="20.1" customHeight="1" spans="1:6">
      <c r="A9" s="4"/>
      <c r="B9" s="7" t="s">
        <v>21</v>
      </c>
      <c r="C9" s="4" t="s">
        <v>22</v>
      </c>
      <c r="D9" s="4"/>
      <c r="E9" s="4"/>
      <c r="F9" s="4"/>
    </row>
    <row r="10" s="1" customFormat="1" ht="20.1" customHeight="1" spans="1:6">
      <c r="A10" s="4"/>
      <c r="B10" s="7" t="s">
        <v>23</v>
      </c>
      <c r="C10" s="4" t="s">
        <v>22</v>
      </c>
      <c r="D10" s="4"/>
      <c r="E10" s="4"/>
      <c r="F10" s="4"/>
    </row>
    <row r="11" s="1" customFormat="1" ht="20.1" customHeight="1" spans="1:6">
      <c r="A11" s="4"/>
      <c r="B11" s="7" t="s">
        <v>24</v>
      </c>
      <c r="C11" s="4" t="s">
        <v>22</v>
      </c>
      <c r="D11" s="4"/>
      <c r="E11" s="4"/>
      <c r="F11" s="4"/>
    </row>
    <row r="12" s="1" customFormat="1" ht="20.1" customHeight="1" spans="1:6">
      <c r="A12" s="4"/>
      <c r="B12" s="7" t="s">
        <v>25</v>
      </c>
      <c r="C12" s="8" t="s">
        <v>22</v>
      </c>
      <c r="D12" s="7"/>
      <c r="E12" s="7"/>
      <c r="F12" s="9"/>
    </row>
    <row r="13" s="1" customFormat="1" ht="35.1" customHeight="1" spans="1:6">
      <c r="A13" s="4"/>
      <c r="B13" s="7" t="s">
        <v>26</v>
      </c>
      <c r="C13" s="8" t="s">
        <v>22</v>
      </c>
      <c r="D13" s="7"/>
      <c r="E13" s="7"/>
      <c r="F13" s="9"/>
    </row>
    <row r="14" s="1" customFormat="1" ht="20.1" customHeight="1" spans="1:6">
      <c r="A14" s="4"/>
      <c r="B14" s="4" t="s">
        <v>27</v>
      </c>
      <c r="C14" s="4" t="s">
        <v>22</v>
      </c>
      <c r="D14" s="4"/>
      <c r="E14" s="4"/>
      <c r="F14" s="4"/>
    </row>
    <row r="15" s="1" customFormat="1" ht="20.1" customHeight="1" spans="1:6">
      <c r="A15" s="4" t="s">
        <v>28</v>
      </c>
      <c r="B15" s="5" t="s">
        <v>29</v>
      </c>
      <c r="C15" s="5"/>
      <c r="D15" s="5"/>
      <c r="E15" s="5"/>
      <c r="F15" s="5"/>
    </row>
    <row r="16" s="1" customFormat="1" ht="20.1" customHeight="1" spans="1:6">
      <c r="A16" s="4" t="s">
        <v>30</v>
      </c>
      <c r="B16" s="5" t="s">
        <v>31</v>
      </c>
      <c r="C16" s="5"/>
      <c r="D16" s="5"/>
      <c r="E16" s="5"/>
      <c r="F16" s="5"/>
    </row>
    <row r="17" s="1" customFormat="1" ht="20.1" customHeight="1" spans="1:6">
      <c r="A17" s="4" t="s">
        <v>32</v>
      </c>
      <c r="B17" s="5" t="s">
        <v>33</v>
      </c>
      <c r="C17" s="5"/>
      <c r="D17" s="5"/>
      <c r="E17" s="5"/>
      <c r="F17" s="5"/>
    </row>
    <row r="18" s="1" customFormat="1" ht="20.1" customHeight="1" spans="1:6">
      <c r="A18" s="4" t="s">
        <v>34</v>
      </c>
      <c r="B18" s="5" t="s">
        <v>35</v>
      </c>
      <c r="C18" s="5"/>
      <c r="D18" s="5"/>
      <c r="E18" s="5"/>
      <c r="F18" s="5"/>
    </row>
    <row r="19" s="1" customFormat="1" ht="20.1" customHeight="1" spans="1:6">
      <c r="A19" s="4" t="s">
        <v>36</v>
      </c>
      <c r="B19" s="5" t="s">
        <v>37</v>
      </c>
      <c r="C19" s="5"/>
      <c r="D19" s="4" t="s">
        <v>38</v>
      </c>
      <c r="E19" s="4"/>
      <c r="F19" s="4"/>
    </row>
    <row r="20" s="1" customFormat="1" ht="51" customHeight="1" spans="1:6">
      <c r="A20" s="4" t="s">
        <v>39</v>
      </c>
      <c r="B20" s="5" t="s">
        <v>40</v>
      </c>
      <c r="C20" s="5"/>
      <c r="D20" s="5" t="s">
        <v>41</v>
      </c>
      <c r="E20" s="5"/>
      <c r="F20" s="5"/>
    </row>
    <row r="21" s="1" customFormat="1" ht="78" customHeight="1" spans="1:6">
      <c r="A21" s="4" t="s">
        <v>42</v>
      </c>
      <c r="B21" s="5" t="s">
        <v>43</v>
      </c>
      <c r="C21" s="5"/>
      <c r="D21" s="5" t="s">
        <v>44</v>
      </c>
      <c r="E21" s="5"/>
      <c r="F21" s="5"/>
    </row>
    <row r="22" s="1" customFormat="1" ht="32.1" customHeight="1" spans="1:6">
      <c r="A22" s="4" t="s">
        <v>45</v>
      </c>
      <c r="B22" s="5"/>
      <c r="C22" s="5"/>
      <c r="D22" s="5"/>
      <c r="E22" s="5"/>
      <c r="F22" s="5"/>
    </row>
    <row r="23" s="1" customFormat="1" ht="26.1" customHeight="1" spans="1:6">
      <c r="A23" s="4" t="s">
        <v>46</v>
      </c>
      <c r="B23" s="5" t="s">
        <v>47</v>
      </c>
      <c r="C23" s="5"/>
      <c r="D23" s="5" t="s">
        <v>47</v>
      </c>
      <c r="E23" s="5"/>
      <c r="F23" s="5"/>
    </row>
    <row r="24" s="1" customFormat="1" ht="29.1" customHeight="1" spans="1:6">
      <c r="A24" s="4" t="s">
        <v>48</v>
      </c>
      <c r="B24" s="5" t="s">
        <v>49</v>
      </c>
      <c r="C24" s="5"/>
      <c r="D24" s="5" t="s">
        <v>49</v>
      </c>
      <c r="E24" s="5"/>
      <c r="F24" s="5"/>
    </row>
    <row r="25" s="1" customFormat="1" ht="36" customHeight="1" spans="1:6">
      <c r="A25" s="4" t="s">
        <v>50</v>
      </c>
      <c r="B25" s="5" t="s">
        <v>51</v>
      </c>
      <c r="C25" s="5"/>
      <c r="D25" s="5" t="s">
        <v>51</v>
      </c>
      <c r="E25" s="5"/>
      <c r="F25" s="5"/>
    </row>
    <row r="26" s="1" customFormat="1" ht="32.1" customHeight="1" spans="1:6">
      <c r="A26" s="4" t="s">
        <v>52</v>
      </c>
      <c r="B26" s="5" t="s">
        <v>53</v>
      </c>
      <c r="C26" s="5"/>
      <c r="D26" s="5" t="s">
        <v>53</v>
      </c>
      <c r="E26" s="5"/>
      <c r="F26" s="5"/>
    </row>
    <row r="27" s="1" customFormat="1" ht="60.95" customHeight="1" spans="1:6">
      <c r="A27" s="4" t="s">
        <v>54</v>
      </c>
      <c r="B27" s="5" t="s">
        <v>55</v>
      </c>
      <c r="C27" s="5"/>
      <c r="D27" s="5" t="s">
        <v>55</v>
      </c>
      <c r="E27" s="5"/>
      <c r="F27" s="5"/>
    </row>
    <row r="28" s="1" customFormat="1" ht="30.95" customHeight="1" spans="1:6">
      <c r="A28" s="4" t="s">
        <v>56</v>
      </c>
      <c r="B28" s="4"/>
      <c r="C28" s="4"/>
      <c r="D28" s="4"/>
      <c r="E28" s="4"/>
      <c r="F28" s="4"/>
    </row>
    <row r="29" s="1" customFormat="1" ht="18.95" customHeight="1" spans="1:6">
      <c r="A29" s="10" t="s">
        <v>57</v>
      </c>
      <c r="B29" s="4"/>
      <c r="C29" s="4"/>
      <c r="D29" s="4"/>
      <c r="E29" s="4"/>
      <c r="F29" s="4"/>
    </row>
    <row r="30" s="1" customFormat="1" ht="35.1" customHeight="1" spans="1:6">
      <c r="A30" s="4" t="s">
        <v>58</v>
      </c>
      <c r="B30" s="4"/>
      <c r="C30" s="4"/>
      <c r="D30" s="4"/>
      <c r="E30" s="4"/>
      <c r="F30" s="4"/>
    </row>
    <row r="31" s="1" customFormat="1" ht="35.1" customHeight="1" spans="1:6">
      <c r="A31" s="4" t="s">
        <v>59</v>
      </c>
      <c r="B31" s="4"/>
      <c r="C31" s="4"/>
      <c r="D31" s="4"/>
      <c r="E31" s="4"/>
      <c r="F31" s="4"/>
    </row>
    <row r="32" s="1" customFormat="1" ht="35.1" customHeight="1" spans="1:6">
      <c r="A32" s="4" t="s">
        <v>60</v>
      </c>
      <c r="B32" s="4"/>
      <c r="C32" s="4"/>
      <c r="D32" s="4"/>
      <c r="E32" s="4"/>
      <c r="F32" s="4"/>
    </row>
    <row r="33" s="1" customFormat="1" ht="35.1" customHeight="1" spans="1:6">
      <c r="A33" s="4"/>
      <c r="B33" s="4"/>
      <c r="C33" s="4"/>
      <c r="D33" s="4"/>
      <c r="E33" s="4"/>
      <c r="F33" s="4"/>
    </row>
    <row r="34" s="1" customFormat="1" ht="35.1" customHeight="1" spans="1:6">
      <c r="A34" s="4" t="s">
        <v>61</v>
      </c>
      <c r="B34" s="4"/>
      <c r="C34" s="4"/>
      <c r="D34" s="4"/>
      <c r="E34" s="4"/>
      <c r="F34" s="4"/>
    </row>
    <row r="35" s="1" customFormat="1" ht="20.1" customHeight="1" spans="1:6">
      <c r="A35" s="4" t="s">
        <v>62</v>
      </c>
      <c r="B35" s="5" t="s">
        <v>63</v>
      </c>
      <c r="C35" s="5" t="s">
        <v>64</v>
      </c>
      <c r="D35" s="5" t="s">
        <v>65</v>
      </c>
      <c r="E35" s="5" t="s">
        <v>66</v>
      </c>
      <c r="F35" s="4" t="s">
        <v>67</v>
      </c>
    </row>
    <row r="36" s="1" customFormat="1" ht="20.1" customHeight="1" spans="1:6">
      <c r="A36" s="4" t="s">
        <v>68</v>
      </c>
      <c r="B36" s="11">
        <v>0</v>
      </c>
      <c r="C36" s="4">
        <v>0</v>
      </c>
      <c r="D36" s="4">
        <v>0</v>
      </c>
      <c r="E36" s="4">
        <v>0</v>
      </c>
      <c r="F36" s="4">
        <v>0</v>
      </c>
    </row>
    <row r="37" s="1" customFormat="1" ht="20.1" customHeight="1" spans="1:6">
      <c r="A37" s="4" t="s">
        <v>69</v>
      </c>
      <c r="B37" s="4"/>
      <c r="C37" s="4"/>
      <c r="D37" s="4"/>
      <c r="E37" s="4"/>
      <c r="F37" s="4"/>
    </row>
    <row r="38" s="1" customFormat="1" ht="20.1" customHeight="1" spans="1:6">
      <c r="A38" s="4" t="s">
        <v>70</v>
      </c>
      <c r="B38" s="4"/>
      <c r="C38" s="4"/>
      <c r="D38" s="4"/>
      <c r="E38" s="4"/>
      <c r="F38" s="4"/>
    </row>
    <row r="39" s="1" customFormat="1" ht="20.1" customHeight="1" spans="1:6">
      <c r="A39" s="4"/>
      <c r="B39" s="4"/>
      <c r="C39" s="4"/>
      <c r="D39" s="4"/>
      <c r="E39" s="4"/>
      <c r="F39" s="4"/>
    </row>
    <row r="40" s="1" customFormat="1" ht="20.1" customHeight="1" spans="1:6">
      <c r="A40" s="4" t="s">
        <v>61</v>
      </c>
      <c r="B40" s="4"/>
      <c r="C40" s="4"/>
      <c r="D40" s="4"/>
      <c r="E40" s="4"/>
      <c r="F40" s="4"/>
    </row>
    <row r="41" s="1" customFormat="1" ht="20.1" customHeight="1" spans="1:6">
      <c r="A41" s="4" t="s">
        <v>71</v>
      </c>
      <c r="B41" s="5" t="s">
        <v>72</v>
      </c>
      <c r="C41" s="4" t="s">
        <v>73</v>
      </c>
      <c r="D41" s="4" t="s">
        <v>74</v>
      </c>
      <c r="E41" s="4" t="s">
        <v>75</v>
      </c>
      <c r="F41" s="4" t="s">
        <v>67</v>
      </c>
    </row>
    <row r="42" s="1" customFormat="1" ht="20.1" customHeight="1" spans="1:6">
      <c r="A42" s="4" t="s">
        <v>76</v>
      </c>
      <c r="B42" s="4">
        <v>0</v>
      </c>
      <c r="C42" s="4">
        <v>0</v>
      </c>
      <c r="D42" s="4">
        <v>0</v>
      </c>
      <c r="E42" s="4">
        <v>0</v>
      </c>
      <c r="F42" s="4">
        <v>0</v>
      </c>
    </row>
    <row r="43" s="1" customFormat="1" ht="20.1" customHeight="1" spans="1:6">
      <c r="A43" s="4" t="s">
        <v>69</v>
      </c>
      <c r="B43" s="4"/>
      <c r="C43" s="4"/>
      <c r="D43" s="4"/>
      <c r="E43" s="4"/>
      <c r="F43" s="4"/>
    </row>
    <row r="44" s="1" customFormat="1" ht="20.1" customHeight="1" spans="1:6">
      <c r="A44" s="4" t="s">
        <v>77</v>
      </c>
      <c r="B44" s="4"/>
      <c r="C44" s="4"/>
      <c r="D44" s="4"/>
      <c r="E44" s="4"/>
      <c r="F44" s="4"/>
    </row>
    <row r="45" s="1" customFormat="1" ht="20.1" customHeight="1" spans="1:6">
      <c r="A45" s="4" t="s">
        <v>61</v>
      </c>
      <c r="B45" s="4"/>
      <c r="C45" s="4"/>
      <c r="D45" s="4"/>
      <c r="E45" s="4"/>
      <c r="F45" s="4"/>
    </row>
    <row r="46" s="1" customFormat="1" ht="20.1" customHeight="1" spans="1:6">
      <c r="A46" s="4"/>
      <c r="B46" s="4"/>
      <c r="C46" s="4"/>
      <c r="D46" s="4"/>
      <c r="E46" s="4"/>
      <c r="F46" s="4"/>
    </row>
    <row r="47" s="1" customFormat="1" spans="1:6">
      <c r="A47" s="13"/>
      <c r="B47" s="13"/>
      <c r="C47" s="13"/>
      <c r="D47" s="13"/>
      <c r="E47" s="13"/>
      <c r="F47" s="13"/>
    </row>
    <row r="48" s="1" customFormat="1" spans="1:6">
      <c r="A48" s="13"/>
      <c r="B48" s="13"/>
      <c r="C48" s="13"/>
      <c r="D48" s="13"/>
      <c r="E48" s="13"/>
      <c r="F48" s="13"/>
    </row>
    <row r="49" s="1" customFormat="1" spans="1:6">
      <c r="A49" s="13"/>
      <c r="B49" s="13"/>
      <c r="C49" s="13"/>
      <c r="D49" s="13"/>
      <c r="E49" s="13"/>
      <c r="F49" s="13"/>
    </row>
    <row r="50" s="1" customFormat="1" spans="1:6">
      <c r="A50" s="13"/>
      <c r="B50" s="13"/>
      <c r="C50" s="13"/>
      <c r="D50" s="13"/>
      <c r="E50" s="13"/>
      <c r="F50" s="13"/>
    </row>
    <row r="51" s="1" customFormat="1" spans="1:6">
      <c r="A51" s="13"/>
      <c r="B51" s="13"/>
      <c r="C51" s="13"/>
      <c r="D51" s="13"/>
      <c r="E51" s="13"/>
      <c r="F51" s="13"/>
    </row>
    <row r="52" s="1" customFormat="1" spans="1:6">
      <c r="A52" s="13"/>
      <c r="B52" s="13"/>
      <c r="C52" s="13"/>
      <c r="D52" s="13"/>
      <c r="E52" s="13"/>
      <c r="F52" s="13"/>
    </row>
    <row r="53" s="1" customFormat="1" spans="1:6">
      <c r="A53" s="13"/>
      <c r="B53" s="13"/>
      <c r="C53" s="13"/>
      <c r="D53" s="13"/>
      <c r="E53" s="13"/>
      <c r="F53" s="13"/>
    </row>
    <row r="54" s="1" customFormat="1" spans="1:6">
      <c r="A54" s="13"/>
      <c r="B54" s="13"/>
      <c r="C54" s="13"/>
      <c r="D54" s="13"/>
      <c r="E54" s="13"/>
      <c r="F54" s="13"/>
    </row>
    <row r="55" s="1" customFormat="1" spans="1:6">
      <c r="A55" s="13"/>
      <c r="B55" s="13"/>
      <c r="C55" s="13"/>
      <c r="D55" s="13"/>
      <c r="E55" s="13"/>
      <c r="F55" s="13"/>
    </row>
    <row r="56" s="1" customFormat="1" spans="1:6">
      <c r="A56" s="13"/>
      <c r="B56" s="13"/>
      <c r="C56" s="13"/>
      <c r="D56" s="13"/>
      <c r="E56" s="13"/>
      <c r="F56" s="13"/>
    </row>
    <row r="57" s="1" customFormat="1" spans="1:6">
      <c r="A57" s="13"/>
      <c r="B57" s="13"/>
      <c r="C57" s="13"/>
      <c r="D57" s="13"/>
      <c r="E57" s="13"/>
      <c r="F57" s="13"/>
    </row>
    <row r="58" s="1" customFormat="1" spans="1:6">
      <c r="A58" s="13"/>
      <c r="B58" s="13"/>
      <c r="C58" s="13"/>
      <c r="D58" s="13"/>
      <c r="E58" s="13"/>
      <c r="F58" s="13"/>
    </row>
    <row r="59" s="1" customFormat="1" spans="1:6">
      <c r="A59" s="13"/>
      <c r="B59" s="13"/>
      <c r="C59" s="13"/>
      <c r="D59" s="13"/>
      <c r="E59" s="13"/>
      <c r="F59" s="13"/>
    </row>
    <row r="60" s="1" customFormat="1" spans="1:6">
      <c r="A60" s="13"/>
      <c r="B60" s="13"/>
      <c r="C60" s="13"/>
      <c r="D60" s="13"/>
      <c r="E60" s="13"/>
      <c r="F60" s="13"/>
    </row>
    <row r="61" s="1" customFormat="1" spans="1:6">
      <c r="A61" s="13"/>
      <c r="B61" s="13"/>
      <c r="C61" s="13"/>
      <c r="D61" s="13"/>
      <c r="E61" s="13"/>
      <c r="F61" s="13"/>
    </row>
    <row r="62" s="1" customFormat="1" spans="1:6">
      <c r="A62" s="13"/>
      <c r="B62" s="13"/>
      <c r="C62" s="13"/>
      <c r="D62" s="13"/>
      <c r="E62" s="13"/>
      <c r="F62" s="13"/>
    </row>
    <row r="63" s="1" customFormat="1" spans="1:6">
      <c r="A63" s="13"/>
      <c r="B63" s="13"/>
      <c r="C63" s="13"/>
      <c r="D63" s="13"/>
      <c r="E63" s="13"/>
      <c r="F63" s="13"/>
    </row>
    <row r="64" s="1" customFormat="1" spans="1:6">
      <c r="A64" s="13"/>
      <c r="B64" s="13"/>
      <c r="C64" s="13"/>
      <c r="D64" s="13"/>
      <c r="E64" s="13"/>
      <c r="F64" s="13"/>
    </row>
    <row r="65" s="1" customFormat="1" spans="1:6">
      <c r="A65" s="13"/>
      <c r="B65" s="13"/>
      <c r="C65" s="13"/>
      <c r="D65" s="13"/>
      <c r="E65" s="13"/>
      <c r="F65" s="13"/>
    </row>
    <row r="66" s="1" customFormat="1" spans="1:6">
      <c r="A66" s="13"/>
      <c r="B66" s="13"/>
      <c r="C66" s="13"/>
      <c r="D66" s="13"/>
      <c r="E66" s="13"/>
      <c r="F66" s="13"/>
    </row>
    <row r="67" s="1" customFormat="1" spans="1:6">
      <c r="A67" s="13"/>
      <c r="B67" s="13"/>
      <c r="C67" s="13"/>
      <c r="D67" s="13"/>
      <c r="E67" s="13"/>
      <c r="F67" s="13"/>
    </row>
    <row r="68" s="1" customFormat="1" spans="1:6">
      <c r="A68" s="13"/>
      <c r="B68" s="13"/>
      <c r="C68" s="13"/>
      <c r="D68" s="13"/>
      <c r="E68" s="13"/>
      <c r="F68" s="13"/>
    </row>
    <row r="69" s="1" customFormat="1" spans="1:6">
      <c r="A69" s="13"/>
      <c r="B69" s="13"/>
      <c r="C69" s="13"/>
      <c r="D69" s="13"/>
      <c r="E69" s="13"/>
      <c r="F69" s="13"/>
    </row>
    <row r="70" s="1" customFormat="1" spans="1:6">
      <c r="A70" s="13"/>
      <c r="B70" s="13"/>
      <c r="C70" s="13"/>
      <c r="D70" s="13"/>
      <c r="E70" s="13"/>
      <c r="F70" s="13"/>
    </row>
    <row r="71" s="1" customFormat="1" spans="1:6">
      <c r="A71" s="13"/>
      <c r="B71" s="13"/>
      <c r="C71" s="13"/>
      <c r="D71" s="13"/>
      <c r="E71" s="13"/>
      <c r="F71" s="13"/>
    </row>
    <row r="72" s="1" customFormat="1" spans="1:6">
      <c r="A72" s="13"/>
      <c r="B72" s="13"/>
      <c r="C72" s="13"/>
      <c r="D72" s="13"/>
      <c r="E72" s="13"/>
      <c r="F72" s="13"/>
    </row>
    <row r="73" s="1" customFormat="1" spans="1:6">
      <c r="A73" s="13"/>
      <c r="B73" s="13"/>
      <c r="C73" s="13"/>
      <c r="D73" s="13"/>
      <c r="E73" s="13"/>
      <c r="F73" s="13"/>
    </row>
    <row r="74" s="1" customFormat="1" spans="1:6">
      <c r="A74" s="13"/>
      <c r="B74" s="13"/>
      <c r="C74" s="13"/>
      <c r="D74" s="13"/>
      <c r="E74" s="13"/>
      <c r="F74" s="13"/>
    </row>
    <row r="75" s="1" customFormat="1" spans="1:6">
      <c r="A75" s="13"/>
      <c r="B75" s="13"/>
      <c r="C75" s="13"/>
      <c r="D75" s="13"/>
      <c r="E75" s="13"/>
      <c r="F75" s="13"/>
    </row>
    <row r="76" s="1" customFormat="1" spans="1:6">
      <c r="A76" s="13"/>
      <c r="B76" s="13"/>
      <c r="C76" s="13"/>
      <c r="D76" s="13"/>
      <c r="E76" s="13"/>
      <c r="F76" s="13"/>
    </row>
    <row r="77" s="1" customFormat="1" spans="1:6">
      <c r="A77" s="13"/>
      <c r="B77" s="13"/>
      <c r="C77" s="13"/>
      <c r="D77" s="13"/>
      <c r="E77" s="13"/>
      <c r="F77" s="13"/>
    </row>
    <row r="78" s="1" customFormat="1" spans="1:6">
      <c r="A78" s="13"/>
      <c r="B78" s="13"/>
      <c r="C78" s="13"/>
      <c r="D78" s="13"/>
      <c r="E78" s="13"/>
      <c r="F78" s="13"/>
    </row>
    <row r="79" s="1" customFormat="1" spans="1:6">
      <c r="A79" s="13"/>
      <c r="B79" s="13"/>
      <c r="C79" s="13"/>
      <c r="D79" s="13"/>
      <c r="E79" s="13"/>
      <c r="F79" s="13"/>
    </row>
    <row r="80" s="1" customFormat="1" spans="1:6">
      <c r="A80" s="13"/>
      <c r="B80" s="13"/>
      <c r="C80" s="13"/>
      <c r="D80" s="13"/>
      <c r="E80" s="13"/>
      <c r="F80" s="13"/>
    </row>
    <row r="81" s="1" customFormat="1" spans="1:6">
      <c r="A81" s="13"/>
      <c r="B81" s="13"/>
      <c r="C81" s="13"/>
      <c r="D81" s="13"/>
      <c r="E81" s="13"/>
      <c r="F81" s="13"/>
    </row>
    <row r="82" s="1" customFormat="1" spans="1:6">
      <c r="A82" s="13"/>
      <c r="B82" s="13"/>
      <c r="C82" s="13"/>
      <c r="D82" s="13"/>
      <c r="E82" s="13"/>
      <c r="F82" s="13"/>
    </row>
    <row r="83" s="1" customFormat="1" spans="1:6">
      <c r="A83" s="13"/>
      <c r="B83" s="13"/>
      <c r="C83" s="13"/>
      <c r="D83" s="13"/>
      <c r="E83" s="13"/>
      <c r="F83" s="13"/>
    </row>
    <row r="84" s="1" customFormat="1" spans="1:6">
      <c r="A84" s="13"/>
      <c r="B84" s="13"/>
      <c r="C84" s="13"/>
      <c r="D84" s="13"/>
      <c r="E84" s="13"/>
      <c r="F84" s="13"/>
    </row>
    <row r="85" s="1" customFormat="1" spans="1:6">
      <c r="A85" s="13"/>
      <c r="B85" s="13"/>
      <c r="C85" s="13"/>
      <c r="D85" s="13"/>
      <c r="E85" s="13"/>
      <c r="F85" s="13"/>
    </row>
    <row r="86" s="1" customFormat="1" spans="1:6">
      <c r="A86" s="13"/>
      <c r="B86" s="13"/>
      <c r="C86" s="13"/>
      <c r="D86" s="13"/>
      <c r="E86" s="13"/>
      <c r="F86" s="13"/>
    </row>
    <row r="87" s="1" customFormat="1" spans="1:6">
      <c r="A87" s="13"/>
      <c r="B87" s="13"/>
      <c r="C87" s="13"/>
      <c r="D87" s="13"/>
      <c r="E87" s="13"/>
      <c r="F87" s="13"/>
    </row>
    <row r="88" s="1" customFormat="1" spans="1:6">
      <c r="A88" s="13"/>
      <c r="B88" s="13"/>
      <c r="C88" s="13"/>
      <c r="D88" s="13"/>
      <c r="E88" s="13"/>
      <c r="F88" s="13"/>
    </row>
    <row r="89" s="1" customFormat="1" spans="1:6">
      <c r="A89" s="13"/>
      <c r="B89" s="13"/>
      <c r="C89" s="13"/>
      <c r="D89" s="13"/>
      <c r="E89" s="13"/>
      <c r="F89" s="13"/>
    </row>
    <row r="90" s="1" customFormat="1" spans="1:6">
      <c r="A90" s="13"/>
      <c r="B90" s="13"/>
      <c r="C90" s="13"/>
      <c r="D90" s="13"/>
      <c r="E90" s="13"/>
      <c r="F90" s="13"/>
    </row>
    <row r="91" s="1" customFormat="1" spans="1:6">
      <c r="A91" s="13"/>
      <c r="B91" s="13"/>
      <c r="C91" s="13"/>
      <c r="D91" s="13"/>
      <c r="E91" s="13"/>
      <c r="F91" s="13"/>
    </row>
    <row r="92" s="1" customFormat="1" spans="1:6">
      <c r="A92" s="13"/>
      <c r="B92" s="13"/>
      <c r="C92" s="13"/>
      <c r="D92" s="13"/>
      <c r="E92" s="13"/>
      <c r="F92" s="13"/>
    </row>
    <row r="93" s="1" customFormat="1" spans="1:6">
      <c r="A93" s="13"/>
      <c r="B93" s="13"/>
      <c r="C93" s="13"/>
      <c r="D93" s="13"/>
      <c r="E93" s="13"/>
      <c r="F93" s="13"/>
    </row>
    <row r="94" s="1" customFormat="1" spans="1:6">
      <c r="A94" s="13"/>
      <c r="B94" s="13"/>
      <c r="C94" s="13"/>
      <c r="D94" s="13"/>
      <c r="E94" s="13"/>
      <c r="F94" s="13"/>
    </row>
    <row r="95" s="1" customFormat="1" spans="1:6">
      <c r="A95" s="13"/>
      <c r="B95" s="13"/>
      <c r="C95" s="13"/>
      <c r="D95" s="13"/>
      <c r="E95" s="13"/>
      <c r="F95" s="13"/>
    </row>
    <row r="96" s="1" customFormat="1" spans="1:6">
      <c r="A96" s="13"/>
      <c r="B96" s="13"/>
      <c r="C96" s="13"/>
      <c r="D96" s="13"/>
      <c r="E96" s="13"/>
      <c r="F96" s="13"/>
    </row>
    <row r="97" s="1" customFormat="1" spans="1:6">
      <c r="A97" s="13"/>
      <c r="B97" s="13"/>
      <c r="C97" s="13"/>
      <c r="D97" s="13"/>
      <c r="E97" s="13"/>
      <c r="F97" s="13"/>
    </row>
    <row r="98" s="1" customFormat="1" spans="1:6">
      <c r="A98" s="13"/>
      <c r="B98" s="13"/>
      <c r="C98" s="13"/>
      <c r="D98" s="13"/>
      <c r="E98" s="13"/>
      <c r="F98" s="13"/>
    </row>
    <row r="99" s="1" customFormat="1" spans="1:6">
      <c r="A99" s="13"/>
      <c r="B99" s="13"/>
      <c r="C99" s="13"/>
      <c r="D99" s="13"/>
      <c r="E99" s="13"/>
      <c r="F99" s="13"/>
    </row>
    <row r="100" s="1" customFormat="1" spans="1:6">
      <c r="A100" s="13"/>
      <c r="B100" s="13"/>
      <c r="C100" s="13"/>
      <c r="D100" s="13"/>
      <c r="E100" s="13"/>
      <c r="F100" s="13"/>
    </row>
    <row r="101" s="1" customFormat="1" spans="1:6">
      <c r="A101" s="13"/>
      <c r="B101" s="13"/>
      <c r="C101" s="13"/>
      <c r="D101" s="13"/>
      <c r="E101" s="13"/>
      <c r="F101" s="13"/>
    </row>
    <row r="102" s="1" customFormat="1" spans="1:6">
      <c r="A102" s="13"/>
      <c r="B102" s="13"/>
      <c r="C102" s="13"/>
      <c r="D102" s="13"/>
      <c r="E102" s="13"/>
      <c r="F102" s="13"/>
    </row>
    <row r="103" s="1" customFormat="1" spans="1:6">
      <c r="A103" s="13"/>
      <c r="B103" s="13"/>
      <c r="C103" s="13"/>
      <c r="D103" s="13"/>
      <c r="E103" s="13"/>
      <c r="F103" s="13"/>
    </row>
    <row r="104" s="1" customFormat="1" spans="1:6">
      <c r="A104" s="13"/>
      <c r="B104" s="13"/>
      <c r="C104" s="13"/>
      <c r="D104" s="13"/>
      <c r="E104" s="13"/>
      <c r="F104" s="13"/>
    </row>
    <row r="105" s="1" customFormat="1" spans="1:6">
      <c r="A105" s="13"/>
      <c r="B105" s="13"/>
      <c r="C105" s="13"/>
      <c r="D105" s="13"/>
      <c r="E105" s="13"/>
      <c r="F105" s="13"/>
    </row>
    <row r="106" s="1" customFormat="1" spans="1:6">
      <c r="A106" s="13"/>
      <c r="B106" s="13"/>
      <c r="C106" s="13"/>
      <c r="D106" s="13"/>
      <c r="E106" s="13"/>
      <c r="F106" s="13"/>
    </row>
    <row r="107" s="1" customFormat="1" spans="1:6">
      <c r="A107" s="13"/>
      <c r="B107" s="13"/>
      <c r="C107" s="13"/>
      <c r="D107" s="13"/>
      <c r="E107" s="13"/>
      <c r="F107" s="13"/>
    </row>
    <row r="108" s="1" customFormat="1" spans="1:6">
      <c r="A108" s="13"/>
      <c r="B108" s="13"/>
      <c r="C108" s="13"/>
      <c r="D108" s="13"/>
      <c r="E108" s="13"/>
      <c r="F108" s="13"/>
    </row>
    <row r="109" s="1" customFormat="1" spans="1:6">
      <c r="A109" s="13"/>
      <c r="B109" s="13"/>
      <c r="C109" s="13"/>
      <c r="D109" s="13"/>
      <c r="E109" s="13"/>
      <c r="F109" s="13"/>
    </row>
    <row r="110" s="1" customFormat="1" spans="1:6">
      <c r="A110" s="13"/>
      <c r="B110" s="13"/>
      <c r="C110" s="13"/>
      <c r="D110" s="13"/>
      <c r="E110" s="13"/>
      <c r="F110" s="13"/>
    </row>
    <row r="111" s="1" customFormat="1" spans="1:6">
      <c r="A111" s="13"/>
      <c r="B111" s="13"/>
      <c r="C111" s="13"/>
      <c r="D111" s="13"/>
      <c r="E111" s="13"/>
      <c r="F111" s="13"/>
    </row>
    <row r="112" s="1" customFormat="1" spans="1:6">
      <c r="A112" s="13"/>
      <c r="B112" s="13"/>
      <c r="C112" s="13"/>
      <c r="D112" s="13"/>
      <c r="E112" s="13"/>
      <c r="F112" s="13"/>
    </row>
    <row r="113" s="1" customFormat="1" spans="1:6">
      <c r="A113" s="13"/>
      <c r="B113" s="13"/>
      <c r="C113" s="13"/>
      <c r="D113" s="13"/>
      <c r="E113" s="13"/>
      <c r="F113" s="13"/>
    </row>
    <row r="114" s="1" customFormat="1" spans="1:6">
      <c r="A114" s="13"/>
      <c r="B114" s="13"/>
      <c r="C114" s="13"/>
      <c r="D114" s="13"/>
      <c r="E114" s="13"/>
      <c r="F114" s="13"/>
    </row>
    <row r="115" s="1" customFormat="1" spans="1:6">
      <c r="A115" s="13"/>
      <c r="B115" s="13"/>
      <c r="C115" s="13"/>
      <c r="D115" s="13"/>
      <c r="E115" s="13"/>
      <c r="F115" s="13"/>
    </row>
    <row r="116" s="1" customFormat="1" spans="1:6">
      <c r="A116" s="13"/>
      <c r="B116" s="13"/>
      <c r="C116" s="13"/>
      <c r="D116" s="13"/>
      <c r="E116" s="13"/>
      <c r="F116" s="13"/>
    </row>
    <row r="117" s="1" customFormat="1" spans="1:6">
      <c r="A117" s="13"/>
      <c r="B117" s="13"/>
      <c r="C117" s="13"/>
      <c r="D117" s="13"/>
      <c r="E117" s="13"/>
      <c r="F117" s="13"/>
    </row>
    <row r="118" s="1" customFormat="1" spans="1:6">
      <c r="A118" s="13"/>
      <c r="B118" s="13"/>
      <c r="C118" s="13"/>
      <c r="D118" s="13"/>
      <c r="E118" s="13"/>
      <c r="F118" s="13"/>
    </row>
    <row r="119" s="1" customFormat="1" spans="1:6">
      <c r="A119" s="13"/>
      <c r="B119" s="13"/>
      <c r="C119" s="13"/>
      <c r="D119" s="13"/>
      <c r="E119" s="13"/>
      <c r="F119" s="13"/>
    </row>
    <row r="120" s="1" customFormat="1" spans="1:6">
      <c r="A120" s="13"/>
      <c r="B120" s="13"/>
      <c r="C120" s="13"/>
      <c r="D120" s="13"/>
      <c r="E120" s="13"/>
      <c r="F120" s="13"/>
    </row>
    <row r="121" s="1" customFormat="1" spans="1:6">
      <c r="A121" s="13"/>
      <c r="B121" s="13"/>
      <c r="C121" s="13"/>
      <c r="D121" s="13"/>
      <c r="E121" s="13"/>
      <c r="F121" s="13"/>
    </row>
    <row r="122" s="1" customFormat="1" spans="1:6">
      <c r="A122" s="13"/>
      <c r="B122" s="13"/>
      <c r="C122" s="13"/>
      <c r="D122" s="13"/>
      <c r="E122" s="13"/>
      <c r="F122" s="13"/>
    </row>
    <row r="123" s="1" customFormat="1" spans="1:6">
      <c r="A123" s="13"/>
      <c r="B123" s="13"/>
      <c r="C123" s="13"/>
      <c r="D123" s="13"/>
      <c r="E123" s="13"/>
      <c r="F123" s="13"/>
    </row>
    <row r="124" s="1" customFormat="1" spans="1:6">
      <c r="A124" s="13"/>
      <c r="B124" s="13"/>
      <c r="C124" s="13"/>
      <c r="D124" s="13"/>
      <c r="E124" s="13"/>
      <c r="F124" s="13"/>
    </row>
    <row r="125" s="1" customFormat="1" spans="1:6">
      <c r="A125" s="13"/>
      <c r="B125" s="13"/>
      <c r="C125" s="13"/>
      <c r="D125" s="13"/>
      <c r="E125" s="13"/>
      <c r="F125" s="13"/>
    </row>
    <row r="126" s="1" customFormat="1" spans="1:6">
      <c r="A126" s="13"/>
      <c r="B126" s="13"/>
      <c r="C126" s="13"/>
      <c r="D126" s="13"/>
      <c r="E126" s="13"/>
      <c r="F126" s="13"/>
    </row>
    <row r="127" s="1" customFormat="1" spans="1:6">
      <c r="A127" s="13"/>
      <c r="B127" s="13"/>
      <c r="C127" s="13"/>
      <c r="D127" s="13"/>
      <c r="E127" s="13"/>
      <c r="F127" s="13"/>
    </row>
    <row r="128" s="1" customFormat="1" spans="1:6">
      <c r="A128" s="13"/>
      <c r="B128" s="13"/>
      <c r="C128" s="13"/>
      <c r="D128" s="13"/>
      <c r="E128" s="13"/>
      <c r="F128" s="13"/>
    </row>
    <row r="129" s="1" customFormat="1" spans="1:6">
      <c r="A129" s="13"/>
      <c r="B129" s="13"/>
      <c r="C129" s="13"/>
      <c r="D129" s="13"/>
      <c r="E129" s="13"/>
      <c r="F129" s="13"/>
    </row>
    <row r="130" s="1" customFormat="1" spans="1:6">
      <c r="A130" s="13"/>
      <c r="B130" s="13"/>
      <c r="C130" s="13"/>
      <c r="D130" s="13"/>
      <c r="E130" s="13"/>
      <c r="F130" s="13"/>
    </row>
    <row r="131" s="1" customFormat="1" spans="1:6">
      <c r="A131" s="13"/>
      <c r="B131" s="13"/>
      <c r="C131" s="13"/>
      <c r="D131" s="13"/>
      <c r="E131" s="13"/>
      <c r="F131" s="13"/>
    </row>
    <row r="132" s="1" customFormat="1" spans="1:6">
      <c r="A132" s="13"/>
      <c r="B132" s="13"/>
      <c r="C132" s="13"/>
      <c r="D132" s="13"/>
      <c r="E132" s="13"/>
      <c r="F132" s="13"/>
    </row>
    <row r="133" s="1" customFormat="1" spans="1:6">
      <c r="A133" s="13"/>
      <c r="B133" s="13"/>
      <c r="C133" s="13"/>
      <c r="D133" s="13"/>
      <c r="E133" s="13"/>
      <c r="F133" s="13"/>
    </row>
    <row r="134" s="1" customFormat="1" spans="1:6">
      <c r="A134" s="13"/>
      <c r="B134" s="13"/>
      <c r="C134" s="13"/>
      <c r="D134" s="13"/>
      <c r="E134" s="13"/>
      <c r="F134" s="13"/>
    </row>
    <row r="135" s="1" customFormat="1" spans="1:6">
      <c r="A135" s="13"/>
      <c r="B135" s="13"/>
      <c r="C135" s="13"/>
      <c r="D135" s="13"/>
      <c r="E135" s="13"/>
      <c r="F135" s="13"/>
    </row>
    <row r="136" s="1" customFormat="1" spans="1:6">
      <c r="A136" s="13"/>
      <c r="B136" s="13"/>
      <c r="C136" s="13"/>
      <c r="D136" s="13"/>
      <c r="E136" s="13"/>
      <c r="F136" s="13"/>
    </row>
    <row r="137" s="1" customFormat="1" spans="1:6">
      <c r="A137" s="13"/>
      <c r="B137" s="13"/>
      <c r="C137" s="13"/>
      <c r="D137" s="13"/>
      <c r="E137" s="13"/>
      <c r="F137" s="13"/>
    </row>
    <row r="138" s="1" customFormat="1" spans="1:6">
      <c r="A138" s="13"/>
      <c r="B138" s="13"/>
      <c r="C138" s="13"/>
      <c r="D138" s="13"/>
      <c r="E138" s="13"/>
      <c r="F138" s="13"/>
    </row>
    <row r="139" s="1" customFormat="1" spans="1:6">
      <c r="A139" s="13"/>
      <c r="B139" s="13"/>
      <c r="C139" s="13"/>
      <c r="D139" s="13"/>
      <c r="E139" s="13"/>
      <c r="F139" s="13"/>
    </row>
  </sheetData>
  <mergeCells count="52">
    <mergeCell ref="A1:F1"/>
    <mergeCell ref="A2:F2"/>
    <mergeCell ref="D3:F3"/>
    <mergeCell ref="E4:F4"/>
    <mergeCell ref="E5:F5"/>
    <mergeCell ref="B6:C6"/>
    <mergeCell ref="E6:F6"/>
    <mergeCell ref="C7:F7"/>
    <mergeCell ref="C8:F8"/>
    <mergeCell ref="C9:F9"/>
    <mergeCell ref="C10:F10"/>
    <mergeCell ref="C11:F11"/>
    <mergeCell ref="C12:F12"/>
    <mergeCell ref="C13:F13"/>
    <mergeCell ref="C14:F14"/>
    <mergeCell ref="B15:F15"/>
    <mergeCell ref="B16:F16"/>
    <mergeCell ref="B17:F17"/>
    <mergeCell ref="B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A7:A14"/>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workbookViewId="0">
      <selection activeCell="E5" sqref="E5:F5"/>
    </sheetView>
  </sheetViews>
  <sheetFormatPr defaultColWidth="9" defaultRowHeight="14.25" outlineLevelCol="5"/>
  <cols>
    <col min="1" max="1" width="15.5" style="1" customWidth="1"/>
    <col min="2" max="2" width="17.875" style="1" customWidth="1"/>
    <col min="3" max="3" width="13.375" style="1" customWidth="1"/>
    <col min="4" max="4" width="14.75" style="1" customWidth="1"/>
    <col min="5" max="5" width="12.625" style="1" customWidth="1"/>
    <col min="6" max="6" width="9.5" style="1" customWidth="1"/>
    <col min="7" max="16384" width="9" style="1"/>
  </cols>
  <sheetData>
    <row r="1" s="1" customFormat="1" ht="21.95" customHeight="1" spans="1:6">
      <c r="A1" s="2" t="s">
        <v>0</v>
      </c>
      <c r="B1" s="2"/>
      <c r="C1" s="2"/>
      <c r="D1" s="2"/>
      <c r="E1" s="2"/>
      <c r="F1" s="2"/>
    </row>
    <row r="2" s="1" customFormat="1" spans="1:6">
      <c r="A2" s="3" t="s">
        <v>1</v>
      </c>
      <c r="B2" s="3"/>
      <c r="C2" s="3"/>
      <c r="D2" s="3"/>
      <c r="E2" s="3"/>
      <c r="F2" s="3"/>
    </row>
    <row r="3" s="1" customFormat="1" ht="35.1" customHeight="1" spans="1:6">
      <c r="A3" s="4" t="s">
        <v>2</v>
      </c>
      <c r="B3" s="5" t="s">
        <v>164</v>
      </c>
      <c r="C3" s="4" t="s">
        <v>4</v>
      </c>
      <c r="D3" s="4" t="s">
        <v>5</v>
      </c>
      <c r="E3" s="4"/>
      <c r="F3" s="4"/>
    </row>
    <row r="4" s="1" customFormat="1" ht="35.1" customHeight="1" spans="1:6">
      <c r="A4" s="4" t="s">
        <v>6</v>
      </c>
      <c r="B4" s="5" t="s">
        <v>7</v>
      </c>
      <c r="C4" s="4" t="s">
        <v>8</v>
      </c>
      <c r="D4" s="5" t="s">
        <v>9</v>
      </c>
      <c r="E4" s="4">
        <v>17795000606</v>
      </c>
      <c r="F4" s="4"/>
    </row>
    <row r="5" s="1" customFormat="1" ht="35.1" customHeight="1" spans="1:6">
      <c r="A5" s="4" t="s">
        <v>10</v>
      </c>
      <c r="B5" s="5" t="s">
        <v>11</v>
      </c>
      <c r="C5" s="4" t="s">
        <v>12</v>
      </c>
      <c r="D5" s="5" t="s">
        <v>13</v>
      </c>
      <c r="E5" s="4">
        <v>17795000678</v>
      </c>
      <c r="F5" s="4"/>
    </row>
    <row r="6" s="1" customFormat="1" ht="35.1" customHeight="1" spans="1:6">
      <c r="A6" s="4" t="s">
        <v>14</v>
      </c>
      <c r="B6" s="6">
        <v>43831</v>
      </c>
      <c r="C6" s="5"/>
      <c r="D6" s="4" t="s">
        <v>15</v>
      </c>
      <c r="E6" s="6">
        <v>44196</v>
      </c>
      <c r="F6" s="5"/>
    </row>
    <row r="7" s="1" customFormat="1" ht="20.1" customHeight="1" spans="1:6">
      <c r="A7" s="4" t="s">
        <v>16</v>
      </c>
      <c r="B7" s="4" t="s">
        <v>17</v>
      </c>
      <c r="C7" s="4" t="s">
        <v>165</v>
      </c>
      <c r="D7" s="4"/>
      <c r="E7" s="4"/>
      <c r="F7" s="4"/>
    </row>
    <row r="8" s="1" customFormat="1" ht="20.1" customHeight="1" spans="1:6">
      <c r="A8" s="4"/>
      <c r="B8" s="4" t="s">
        <v>19</v>
      </c>
      <c r="C8" s="4" t="s">
        <v>166</v>
      </c>
      <c r="D8" s="4"/>
      <c r="E8" s="4"/>
      <c r="F8" s="4"/>
    </row>
    <row r="9" s="1" customFormat="1" ht="20.1" customHeight="1" spans="1:6">
      <c r="A9" s="4"/>
      <c r="B9" s="7" t="s">
        <v>21</v>
      </c>
      <c r="C9" s="4" t="s">
        <v>22</v>
      </c>
      <c r="D9" s="4"/>
      <c r="E9" s="4"/>
      <c r="F9" s="4"/>
    </row>
    <row r="10" s="1" customFormat="1" ht="20.1" customHeight="1" spans="1:6">
      <c r="A10" s="4"/>
      <c r="B10" s="7" t="s">
        <v>23</v>
      </c>
      <c r="C10" s="4" t="s">
        <v>22</v>
      </c>
      <c r="D10" s="4"/>
      <c r="E10" s="4"/>
      <c r="F10" s="4"/>
    </row>
    <row r="11" s="1" customFormat="1" ht="20.1" customHeight="1" spans="1:6">
      <c r="A11" s="4"/>
      <c r="B11" s="7" t="s">
        <v>24</v>
      </c>
      <c r="C11" s="4" t="s">
        <v>22</v>
      </c>
      <c r="D11" s="4"/>
      <c r="E11" s="4"/>
      <c r="F11" s="4"/>
    </row>
    <row r="12" s="1" customFormat="1" ht="20.1" customHeight="1" spans="1:6">
      <c r="A12" s="4"/>
      <c r="B12" s="7" t="s">
        <v>25</v>
      </c>
      <c r="C12" s="8" t="s">
        <v>22</v>
      </c>
      <c r="D12" s="7"/>
      <c r="E12" s="7"/>
      <c r="F12" s="9"/>
    </row>
    <row r="13" s="1" customFormat="1" ht="35.1" customHeight="1" spans="1:6">
      <c r="A13" s="4"/>
      <c r="B13" s="7" t="s">
        <v>26</v>
      </c>
      <c r="C13" s="8" t="s">
        <v>22</v>
      </c>
      <c r="D13" s="7"/>
      <c r="E13" s="7"/>
      <c r="F13" s="9"/>
    </row>
    <row r="14" s="1" customFormat="1" ht="20.1" customHeight="1" spans="1:6">
      <c r="A14" s="4"/>
      <c r="B14" s="4" t="s">
        <v>27</v>
      </c>
      <c r="C14" s="4" t="s">
        <v>22</v>
      </c>
      <c r="D14" s="4"/>
      <c r="E14" s="4"/>
      <c r="F14" s="4"/>
    </row>
    <row r="15" s="1" customFormat="1" ht="38" customHeight="1" spans="1:6">
      <c r="A15" s="4" t="s">
        <v>28</v>
      </c>
      <c r="B15" s="5" t="s">
        <v>167</v>
      </c>
      <c r="C15" s="5"/>
      <c r="D15" s="5"/>
      <c r="E15" s="5"/>
      <c r="F15" s="5"/>
    </row>
    <row r="16" s="1" customFormat="1" ht="47" customHeight="1" spans="1:6">
      <c r="A16" s="4" t="s">
        <v>30</v>
      </c>
      <c r="B16" s="5" t="s">
        <v>168</v>
      </c>
      <c r="C16" s="5"/>
      <c r="D16" s="5"/>
      <c r="E16" s="5"/>
      <c r="F16" s="5"/>
    </row>
    <row r="17" s="1" customFormat="1" ht="38" customHeight="1" spans="1:6">
      <c r="A17" s="4" t="s">
        <v>32</v>
      </c>
      <c r="B17" s="5" t="s">
        <v>169</v>
      </c>
      <c r="C17" s="5"/>
      <c r="D17" s="5"/>
      <c r="E17" s="5"/>
      <c r="F17" s="5"/>
    </row>
    <row r="18" s="1" customFormat="1" ht="43" customHeight="1" spans="1:6">
      <c r="A18" s="4" t="s">
        <v>34</v>
      </c>
      <c r="B18" s="5" t="s">
        <v>170</v>
      </c>
      <c r="C18" s="5"/>
      <c r="D18" s="5"/>
      <c r="E18" s="5"/>
      <c r="F18" s="5"/>
    </row>
    <row r="19" s="1" customFormat="1" ht="20.1" customHeight="1" spans="1:6">
      <c r="A19" s="4" t="s">
        <v>36</v>
      </c>
      <c r="B19" s="5" t="s">
        <v>37</v>
      </c>
      <c r="C19" s="5"/>
      <c r="D19" s="4" t="s">
        <v>38</v>
      </c>
      <c r="E19" s="4"/>
      <c r="F19" s="4"/>
    </row>
    <row r="20" s="1" customFormat="1" ht="62" customHeight="1" spans="1:6">
      <c r="A20" s="4" t="s">
        <v>39</v>
      </c>
      <c r="B20" s="5" t="s">
        <v>171</v>
      </c>
      <c r="C20" s="5"/>
      <c r="D20" s="5" t="s">
        <v>172</v>
      </c>
      <c r="E20" s="5"/>
      <c r="F20" s="5"/>
    </row>
    <row r="21" s="1" customFormat="1" ht="91" customHeight="1" spans="1:6">
      <c r="A21" s="4" t="s">
        <v>42</v>
      </c>
      <c r="B21" s="5" t="s">
        <v>173</v>
      </c>
      <c r="C21" s="5"/>
      <c r="D21" s="5" t="s">
        <v>174</v>
      </c>
      <c r="E21" s="5"/>
      <c r="F21" s="5"/>
    </row>
    <row r="22" s="1" customFormat="1" ht="32.1" customHeight="1" spans="1:6">
      <c r="A22" s="4" t="s">
        <v>45</v>
      </c>
      <c r="B22" s="5"/>
      <c r="C22" s="5"/>
      <c r="D22" s="5"/>
      <c r="E22" s="5"/>
      <c r="F22" s="5"/>
    </row>
    <row r="23" s="1" customFormat="1" ht="26.1" customHeight="1" spans="1:6">
      <c r="A23" s="4" t="s">
        <v>46</v>
      </c>
      <c r="B23" s="5" t="s">
        <v>175</v>
      </c>
      <c r="C23" s="5"/>
      <c r="D23" s="5" t="s">
        <v>176</v>
      </c>
      <c r="E23" s="5"/>
      <c r="F23" s="5"/>
    </row>
    <row r="24" s="1" customFormat="1" ht="48" customHeight="1" spans="1:6">
      <c r="A24" s="4" t="s">
        <v>48</v>
      </c>
      <c r="B24" s="5" t="s">
        <v>177</v>
      </c>
      <c r="C24" s="5"/>
      <c r="D24" s="5" t="s">
        <v>177</v>
      </c>
      <c r="E24" s="5"/>
      <c r="F24" s="5"/>
    </row>
    <row r="25" s="1" customFormat="1" ht="36" customHeight="1" spans="1:6">
      <c r="A25" s="4" t="s">
        <v>50</v>
      </c>
      <c r="B25" s="5" t="s">
        <v>178</v>
      </c>
      <c r="C25" s="5"/>
      <c r="D25" s="5" t="s">
        <v>178</v>
      </c>
      <c r="E25" s="5"/>
      <c r="F25" s="5"/>
    </row>
    <row r="26" s="1" customFormat="1" ht="36" customHeight="1" spans="1:6">
      <c r="A26" s="4" t="s">
        <v>52</v>
      </c>
      <c r="B26" s="5" t="s">
        <v>179</v>
      </c>
      <c r="C26" s="5"/>
      <c r="D26" s="5" t="s">
        <v>179</v>
      </c>
      <c r="E26" s="5"/>
      <c r="F26" s="5"/>
    </row>
    <row r="27" s="1" customFormat="1" ht="60.95" customHeight="1" spans="1:6">
      <c r="A27" s="4" t="s">
        <v>54</v>
      </c>
      <c r="B27" s="5" t="s">
        <v>180</v>
      </c>
      <c r="C27" s="5"/>
      <c r="D27" s="5" t="s">
        <v>180</v>
      </c>
      <c r="E27" s="5"/>
      <c r="F27" s="5"/>
    </row>
    <row r="28" s="1" customFormat="1" ht="30.95" customHeight="1" spans="1:6">
      <c r="A28" s="4" t="s">
        <v>56</v>
      </c>
      <c r="B28" s="4"/>
      <c r="C28" s="4"/>
      <c r="D28" s="4"/>
      <c r="E28" s="4"/>
      <c r="F28" s="4"/>
    </row>
    <row r="29" s="1" customFormat="1" ht="18.95" customHeight="1" spans="1:6">
      <c r="A29" s="10" t="s">
        <v>57</v>
      </c>
      <c r="B29" s="4"/>
      <c r="C29" s="4"/>
      <c r="D29" s="4"/>
      <c r="E29" s="4"/>
      <c r="F29" s="4"/>
    </row>
    <row r="30" s="1" customFormat="1" ht="35.1" customHeight="1" spans="1:6">
      <c r="A30" s="4" t="s">
        <v>58</v>
      </c>
      <c r="B30" s="4"/>
      <c r="C30" s="4"/>
      <c r="D30" s="4"/>
      <c r="E30" s="4"/>
      <c r="F30" s="4"/>
    </row>
    <row r="31" s="1" customFormat="1" ht="35.1" customHeight="1" spans="1:6">
      <c r="A31" s="4" t="s">
        <v>59</v>
      </c>
      <c r="B31" s="4"/>
      <c r="C31" s="4"/>
      <c r="D31" s="4"/>
      <c r="E31" s="4"/>
      <c r="F31" s="4"/>
    </row>
    <row r="32" s="1" customFormat="1" ht="35.1" customHeight="1" spans="1:6">
      <c r="A32" s="4" t="s">
        <v>60</v>
      </c>
      <c r="B32" s="4"/>
      <c r="C32" s="4"/>
      <c r="D32" s="4"/>
      <c r="E32" s="4"/>
      <c r="F32" s="4"/>
    </row>
    <row r="33" s="1" customFormat="1" ht="35.1" customHeight="1" spans="1:6">
      <c r="A33" s="4"/>
      <c r="B33" s="4"/>
      <c r="C33" s="4"/>
      <c r="D33" s="4"/>
      <c r="E33" s="4"/>
      <c r="F33" s="4"/>
    </row>
    <row r="34" s="1" customFormat="1" ht="35.1" customHeight="1" spans="1:6">
      <c r="A34" s="4" t="s">
        <v>61</v>
      </c>
      <c r="B34" s="4"/>
      <c r="C34" s="4"/>
      <c r="D34" s="4"/>
      <c r="E34" s="4"/>
      <c r="F34" s="4"/>
    </row>
    <row r="35" s="1" customFormat="1" ht="24" customHeight="1" spans="1:6">
      <c r="A35" s="4" t="s">
        <v>62</v>
      </c>
      <c r="B35" s="5" t="s">
        <v>63</v>
      </c>
      <c r="C35" s="5" t="s">
        <v>64</v>
      </c>
      <c r="D35" s="5" t="s">
        <v>65</v>
      </c>
      <c r="E35" s="5" t="s">
        <v>66</v>
      </c>
      <c r="F35" s="4" t="s">
        <v>67</v>
      </c>
    </row>
    <row r="36" s="1" customFormat="1" ht="20.1" customHeight="1" spans="1:6">
      <c r="A36" s="4" t="s">
        <v>68</v>
      </c>
      <c r="B36" s="14">
        <v>0.9108</v>
      </c>
      <c r="C36" s="12">
        <f>C42/35</f>
        <v>0</v>
      </c>
      <c r="D36" s="12">
        <f>D42/35</f>
        <v>0.214857142857143</v>
      </c>
      <c r="E36" s="12">
        <f>E42/35</f>
        <v>0.201142857142857</v>
      </c>
      <c r="F36" s="12">
        <f>F42/35</f>
        <v>0.494857142857143</v>
      </c>
    </row>
    <row r="37" s="1" customFormat="1" ht="20.1" customHeight="1" spans="1:6">
      <c r="A37" s="4" t="s">
        <v>69</v>
      </c>
      <c r="B37" s="4"/>
      <c r="C37" s="4"/>
      <c r="D37" s="4"/>
      <c r="E37" s="4"/>
      <c r="F37" s="4"/>
    </row>
    <row r="38" s="1" customFormat="1" ht="20.1" customHeight="1" spans="1:6">
      <c r="A38" s="4" t="s">
        <v>70</v>
      </c>
      <c r="B38" s="4"/>
      <c r="C38" s="4"/>
      <c r="D38" s="4"/>
      <c r="E38" s="4"/>
      <c r="F38" s="4"/>
    </row>
    <row r="39" s="1" customFormat="1" ht="20.1" customHeight="1" spans="1:6">
      <c r="A39" s="4"/>
      <c r="B39" s="4"/>
      <c r="C39" s="4"/>
      <c r="D39" s="4"/>
      <c r="E39" s="4"/>
      <c r="F39" s="4"/>
    </row>
    <row r="40" s="1" customFormat="1" ht="20.1" customHeight="1" spans="1:6">
      <c r="A40" s="4" t="s">
        <v>61</v>
      </c>
      <c r="B40" s="4"/>
      <c r="C40" s="4"/>
      <c r="D40" s="4"/>
      <c r="E40" s="4"/>
      <c r="F40" s="4"/>
    </row>
    <row r="41" s="1" customFormat="1" ht="20.1" customHeight="1" spans="1:6">
      <c r="A41" s="4" t="s">
        <v>71</v>
      </c>
      <c r="B41" s="5" t="s">
        <v>72</v>
      </c>
      <c r="C41" s="4" t="s">
        <v>73</v>
      </c>
      <c r="D41" s="4" t="s">
        <v>74</v>
      </c>
      <c r="E41" s="4" t="s">
        <v>75</v>
      </c>
      <c r="F41" s="4" t="s">
        <v>67</v>
      </c>
    </row>
    <row r="42" s="1" customFormat="1" ht="20.1" customHeight="1" spans="1:6">
      <c r="A42" s="4" t="s">
        <v>76</v>
      </c>
      <c r="B42" s="4">
        <v>31.88</v>
      </c>
      <c r="C42" s="4">
        <v>0</v>
      </c>
      <c r="D42" s="4">
        <v>7.52</v>
      </c>
      <c r="E42" s="4">
        <v>7.04</v>
      </c>
      <c r="F42" s="4">
        <v>17.32</v>
      </c>
    </row>
    <row r="43" s="1" customFormat="1" ht="20.1" customHeight="1" spans="1:6">
      <c r="A43" s="4" t="s">
        <v>69</v>
      </c>
      <c r="B43" s="4"/>
      <c r="C43" s="4"/>
      <c r="D43" s="4"/>
      <c r="E43" s="4"/>
      <c r="F43" s="4"/>
    </row>
    <row r="44" s="1" customFormat="1" ht="20.1" customHeight="1" spans="1:6">
      <c r="A44" s="4" t="s">
        <v>77</v>
      </c>
      <c r="B44" s="4"/>
      <c r="C44" s="4"/>
      <c r="D44" s="4"/>
      <c r="E44" s="4"/>
      <c r="F44" s="4"/>
    </row>
    <row r="45" s="1" customFormat="1" ht="20.1" customHeight="1" spans="1:6">
      <c r="A45" s="4" t="s">
        <v>61</v>
      </c>
      <c r="B45" s="4"/>
      <c r="C45" s="4"/>
      <c r="D45" s="4"/>
      <c r="E45" s="4"/>
      <c r="F45" s="4"/>
    </row>
    <row r="46" s="1" customFormat="1" ht="20.1" customHeight="1" spans="1:6">
      <c r="A46" s="4"/>
      <c r="B46" s="4"/>
      <c r="C46" s="4"/>
      <c r="D46" s="4"/>
      <c r="E46" s="4"/>
      <c r="F46" s="4"/>
    </row>
    <row r="47" s="1" customFormat="1" spans="1:6">
      <c r="A47" s="13"/>
      <c r="B47" s="13"/>
      <c r="C47" s="13"/>
      <c r="D47" s="13"/>
      <c r="E47" s="13"/>
      <c r="F47" s="13"/>
    </row>
    <row r="48" s="1" customFormat="1" spans="1:6">
      <c r="A48" s="13"/>
      <c r="B48" s="13"/>
      <c r="C48" s="13"/>
      <c r="D48" s="13"/>
      <c r="E48" s="13"/>
      <c r="F48" s="13"/>
    </row>
    <row r="49" s="1" customFormat="1" spans="1:6">
      <c r="A49" s="13"/>
      <c r="B49" s="13"/>
      <c r="C49" s="13"/>
      <c r="D49" s="13"/>
      <c r="E49" s="13"/>
      <c r="F49" s="13"/>
    </row>
    <row r="50" s="1" customFormat="1" spans="1:6">
      <c r="A50" s="13"/>
      <c r="B50" s="13"/>
      <c r="C50" s="13"/>
      <c r="D50" s="13"/>
      <c r="E50" s="13"/>
      <c r="F50" s="13"/>
    </row>
    <row r="51" s="1" customFormat="1" spans="1:6">
      <c r="A51" s="13"/>
      <c r="B51" s="13"/>
      <c r="C51" s="13"/>
      <c r="D51" s="13"/>
      <c r="E51" s="13"/>
      <c r="F51" s="13"/>
    </row>
    <row r="52" s="1" customFormat="1" spans="1:6">
      <c r="A52" s="13"/>
      <c r="B52" s="13"/>
      <c r="C52" s="13"/>
      <c r="D52" s="13"/>
      <c r="E52" s="13"/>
      <c r="F52" s="13"/>
    </row>
    <row r="53" s="1" customFormat="1" spans="1:6">
      <c r="A53" s="13"/>
      <c r="B53" s="13"/>
      <c r="C53" s="13"/>
      <c r="D53" s="13"/>
      <c r="E53" s="13"/>
      <c r="F53" s="13"/>
    </row>
    <row r="54" s="1" customFormat="1" spans="1:6">
      <c r="A54" s="13"/>
      <c r="B54" s="13"/>
      <c r="C54" s="13"/>
      <c r="D54" s="13"/>
      <c r="E54" s="13"/>
      <c r="F54" s="13"/>
    </row>
    <row r="55" s="1" customFormat="1" spans="1:6">
      <c r="A55" s="13"/>
      <c r="B55" s="13"/>
      <c r="C55" s="13"/>
      <c r="D55" s="13"/>
      <c r="E55" s="13"/>
      <c r="F55" s="13"/>
    </row>
    <row r="56" s="1" customFormat="1" spans="1:6">
      <c r="A56" s="13"/>
      <c r="B56" s="13"/>
      <c r="C56" s="13"/>
      <c r="D56" s="13"/>
      <c r="E56" s="13"/>
      <c r="F56" s="13"/>
    </row>
    <row r="57" s="1" customFormat="1" spans="1:6">
      <c r="A57" s="13"/>
      <c r="B57" s="13"/>
      <c r="C57" s="13"/>
      <c r="D57" s="13"/>
      <c r="E57" s="13"/>
      <c r="F57" s="13"/>
    </row>
    <row r="58" s="1" customFormat="1" spans="1:6">
      <c r="A58" s="13"/>
      <c r="B58" s="13"/>
      <c r="C58" s="13"/>
      <c r="D58" s="13"/>
      <c r="E58" s="13"/>
      <c r="F58" s="13"/>
    </row>
    <row r="59" s="1" customFormat="1" spans="1:6">
      <c r="A59" s="13"/>
      <c r="B59" s="13"/>
      <c r="C59" s="13"/>
      <c r="D59" s="13"/>
      <c r="E59" s="13"/>
      <c r="F59" s="13"/>
    </row>
    <row r="60" s="1" customFormat="1" spans="1:6">
      <c r="A60" s="13"/>
      <c r="B60" s="13"/>
      <c r="C60" s="13"/>
      <c r="D60" s="13"/>
      <c r="E60" s="13"/>
      <c r="F60" s="13"/>
    </row>
    <row r="61" s="1" customFormat="1" spans="1:6">
      <c r="A61" s="13"/>
      <c r="B61" s="13"/>
      <c r="C61" s="13"/>
      <c r="D61" s="13"/>
      <c r="E61" s="13"/>
      <c r="F61" s="13"/>
    </row>
    <row r="62" s="1" customFormat="1" spans="1:6">
      <c r="A62" s="13"/>
      <c r="B62" s="13"/>
      <c r="C62" s="13"/>
      <c r="D62" s="13"/>
      <c r="E62" s="13"/>
      <c r="F62" s="13"/>
    </row>
    <row r="63" s="1" customFormat="1" spans="1:6">
      <c r="A63" s="13"/>
      <c r="B63" s="13"/>
      <c r="C63" s="13"/>
      <c r="D63" s="13"/>
      <c r="E63" s="13"/>
      <c r="F63" s="13"/>
    </row>
    <row r="64" s="1" customFormat="1" spans="1:6">
      <c r="A64" s="13"/>
      <c r="B64" s="13"/>
      <c r="C64" s="13"/>
      <c r="D64" s="13"/>
      <c r="E64" s="13"/>
      <c r="F64" s="13"/>
    </row>
    <row r="65" s="1" customFormat="1" spans="1:6">
      <c r="A65" s="13"/>
      <c r="B65" s="13"/>
      <c r="C65" s="13"/>
      <c r="D65" s="13"/>
      <c r="E65" s="13"/>
      <c r="F65" s="13"/>
    </row>
    <row r="66" s="1" customFormat="1" spans="1:6">
      <c r="A66" s="13"/>
      <c r="B66" s="13"/>
      <c r="C66" s="13"/>
      <c r="D66" s="13"/>
      <c r="E66" s="13"/>
      <c r="F66" s="13"/>
    </row>
    <row r="67" s="1" customFormat="1" spans="1:6">
      <c r="A67" s="13"/>
      <c r="B67" s="13"/>
      <c r="C67" s="13"/>
      <c r="D67" s="13"/>
      <c r="E67" s="13"/>
      <c r="F67" s="13"/>
    </row>
    <row r="68" s="1" customFormat="1" spans="1:6">
      <c r="A68" s="13"/>
      <c r="B68" s="13"/>
      <c r="C68" s="13"/>
      <c r="D68" s="13"/>
      <c r="E68" s="13"/>
      <c r="F68" s="13"/>
    </row>
    <row r="69" s="1" customFormat="1" spans="1:6">
      <c r="A69" s="13"/>
      <c r="B69" s="13"/>
      <c r="C69" s="13"/>
      <c r="D69" s="13"/>
      <c r="E69" s="13"/>
      <c r="F69" s="13"/>
    </row>
    <row r="70" s="1" customFormat="1" spans="1:6">
      <c r="A70" s="13"/>
      <c r="B70" s="13"/>
      <c r="C70" s="13"/>
      <c r="D70" s="13"/>
      <c r="E70" s="13"/>
      <c r="F70" s="13"/>
    </row>
    <row r="71" s="1" customFormat="1" spans="1:6">
      <c r="A71" s="13"/>
      <c r="B71" s="13"/>
      <c r="C71" s="13"/>
      <c r="D71" s="13"/>
      <c r="E71" s="13"/>
      <c r="F71" s="13"/>
    </row>
    <row r="72" s="1" customFormat="1" spans="1:6">
      <c r="A72" s="13"/>
      <c r="B72" s="13"/>
      <c r="C72" s="13"/>
      <c r="D72" s="13"/>
      <c r="E72" s="13"/>
      <c r="F72" s="13"/>
    </row>
    <row r="73" s="1" customFormat="1" spans="1:6">
      <c r="A73" s="13"/>
      <c r="B73" s="13"/>
      <c r="C73" s="13"/>
      <c r="D73" s="13"/>
      <c r="E73" s="13"/>
      <c r="F73" s="13"/>
    </row>
    <row r="74" s="1" customFormat="1" spans="1:6">
      <c r="A74" s="13"/>
      <c r="B74" s="13"/>
      <c r="C74" s="13"/>
      <c r="D74" s="13"/>
      <c r="E74" s="13"/>
      <c r="F74" s="13"/>
    </row>
    <row r="75" s="1" customFormat="1" spans="1:6">
      <c r="A75" s="13"/>
      <c r="B75" s="13"/>
      <c r="C75" s="13"/>
      <c r="D75" s="13"/>
      <c r="E75" s="13"/>
      <c r="F75" s="13"/>
    </row>
    <row r="76" s="1" customFormat="1" spans="1:6">
      <c r="A76" s="13"/>
      <c r="B76" s="13"/>
      <c r="C76" s="13"/>
      <c r="D76" s="13"/>
      <c r="E76" s="13"/>
      <c r="F76" s="13"/>
    </row>
    <row r="77" s="1" customFormat="1" spans="1:6">
      <c r="A77" s="13"/>
      <c r="B77" s="13"/>
      <c r="C77" s="13"/>
      <c r="D77" s="13"/>
      <c r="E77" s="13"/>
      <c r="F77" s="13"/>
    </row>
    <row r="78" s="1" customFormat="1" spans="1:6">
      <c r="A78" s="13"/>
      <c r="B78" s="13"/>
      <c r="C78" s="13"/>
      <c r="D78" s="13"/>
      <c r="E78" s="13"/>
      <c r="F78" s="13"/>
    </row>
    <row r="79" s="1" customFormat="1" spans="1:6">
      <c r="A79" s="13"/>
      <c r="B79" s="13"/>
      <c r="C79" s="13"/>
      <c r="D79" s="13"/>
      <c r="E79" s="13"/>
      <c r="F79" s="13"/>
    </row>
    <row r="80" s="1" customFormat="1" spans="1:6">
      <c r="A80" s="13"/>
      <c r="B80" s="13"/>
      <c r="C80" s="13"/>
      <c r="D80" s="13"/>
      <c r="E80" s="13"/>
      <c r="F80" s="13"/>
    </row>
    <row r="81" s="1" customFormat="1" spans="1:6">
      <c r="A81" s="13"/>
      <c r="B81" s="13"/>
      <c r="C81" s="13"/>
      <c r="D81" s="13"/>
      <c r="E81" s="13"/>
      <c r="F81" s="13"/>
    </row>
    <row r="82" s="1" customFormat="1" spans="1:6">
      <c r="A82" s="13"/>
      <c r="B82" s="13"/>
      <c r="C82" s="13"/>
      <c r="D82" s="13"/>
      <c r="E82" s="13"/>
      <c r="F82" s="13"/>
    </row>
    <row r="83" s="1" customFormat="1" spans="1:6">
      <c r="A83" s="13"/>
      <c r="B83" s="13"/>
      <c r="C83" s="13"/>
      <c r="D83" s="13"/>
      <c r="E83" s="13"/>
      <c r="F83" s="13"/>
    </row>
    <row r="84" s="1" customFormat="1" spans="1:6">
      <c r="A84" s="13"/>
      <c r="B84" s="13"/>
      <c r="C84" s="13"/>
      <c r="D84" s="13"/>
      <c r="E84" s="13"/>
      <c r="F84" s="13"/>
    </row>
    <row r="85" s="1" customFormat="1" spans="1:6">
      <c r="A85" s="13"/>
      <c r="B85" s="13"/>
      <c r="C85" s="13"/>
      <c r="D85" s="13"/>
      <c r="E85" s="13"/>
      <c r="F85" s="13"/>
    </row>
    <row r="86" s="1" customFormat="1" spans="1:6">
      <c r="A86" s="13"/>
      <c r="B86" s="13"/>
      <c r="C86" s="13"/>
      <c r="D86" s="13"/>
      <c r="E86" s="13"/>
      <c r="F86" s="13"/>
    </row>
    <row r="87" s="1" customFormat="1" spans="1:6">
      <c r="A87" s="13"/>
      <c r="B87" s="13"/>
      <c r="C87" s="13"/>
      <c r="D87" s="13"/>
      <c r="E87" s="13"/>
      <c r="F87" s="13"/>
    </row>
    <row r="88" s="1" customFormat="1" spans="1:6">
      <c r="A88" s="13"/>
      <c r="B88" s="13"/>
      <c r="C88" s="13"/>
      <c r="D88" s="13"/>
      <c r="E88" s="13"/>
      <c r="F88" s="13"/>
    </row>
    <row r="89" s="1" customFormat="1" spans="1:6">
      <c r="A89" s="13"/>
      <c r="B89" s="13"/>
      <c r="C89" s="13"/>
      <c r="D89" s="13"/>
      <c r="E89" s="13"/>
      <c r="F89" s="13"/>
    </row>
    <row r="90" s="1" customFormat="1" spans="1:6">
      <c r="A90" s="13"/>
      <c r="B90" s="13"/>
      <c r="C90" s="13"/>
      <c r="D90" s="13"/>
      <c r="E90" s="13"/>
      <c r="F90" s="13"/>
    </row>
    <row r="91" s="1" customFormat="1" spans="1:6">
      <c r="A91" s="13"/>
      <c r="B91" s="13"/>
      <c r="C91" s="13"/>
      <c r="D91" s="13"/>
      <c r="E91" s="13"/>
      <c r="F91" s="13"/>
    </row>
    <row r="92" s="1" customFormat="1" spans="1:6">
      <c r="A92" s="13"/>
      <c r="B92" s="13"/>
      <c r="C92" s="13"/>
      <c r="D92" s="13"/>
      <c r="E92" s="13"/>
      <c r="F92" s="13"/>
    </row>
    <row r="93" s="1" customFormat="1" spans="1:6">
      <c r="A93" s="13"/>
      <c r="B93" s="13"/>
      <c r="C93" s="13"/>
      <c r="D93" s="13"/>
      <c r="E93" s="13"/>
      <c r="F93" s="13"/>
    </row>
    <row r="94" s="1" customFormat="1" spans="1:6">
      <c r="A94" s="13"/>
      <c r="B94" s="13"/>
      <c r="C94" s="13"/>
      <c r="D94" s="13"/>
      <c r="E94" s="13"/>
      <c r="F94" s="13"/>
    </row>
    <row r="95" s="1" customFormat="1" spans="1:6">
      <c r="A95" s="13"/>
      <c r="B95" s="13"/>
      <c r="C95" s="13"/>
      <c r="D95" s="13"/>
      <c r="E95" s="13"/>
      <c r="F95" s="13"/>
    </row>
    <row r="96" s="1" customFormat="1" spans="1:6">
      <c r="A96" s="13"/>
      <c r="B96" s="13"/>
      <c r="C96" s="13"/>
      <c r="D96" s="13"/>
      <c r="E96" s="13"/>
      <c r="F96" s="13"/>
    </row>
    <row r="97" s="1" customFormat="1" spans="1:6">
      <c r="A97" s="13"/>
      <c r="B97" s="13"/>
      <c r="C97" s="13"/>
      <c r="D97" s="13"/>
      <c r="E97" s="13"/>
      <c r="F97" s="13"/>
    </row>
    <row r="98" s="1" customFormat="1" spans="1:6">
      <c r="A98" s="13"/>
      <c r="B98" s="13"/>
      <c r="C98" s="13"/>
      <c r="D98" s="13"/>
      <c r="E98" s="13"/>
      <c r="F98" s="13"/>
    </row>
    <row r="99" s="1" customFormat="1" spans="1:6">
      <c r="A99" s="13"/>
      <c r="B99" s="13"/>
      <c r="C99" s="13"/>
      <c r="D99" s="13"/>
      <c r="E99" s="13"/>
      <c r="F99" s="13"/>
    </row>
    <row r="100" s="1" customFormat="1" spans="1:6">
      <c r="A100" s="13"/>
      <c r="B100" s="13"/>
      <c r="C100" s="13"/>
      <c r="D100" s="13"/>
      <c r="E100" s="13"/>
      <c r="F100" s="13"/>
    </row>
    <row r="101" s="1" customFormat="1" spans="1:6">
      <c r="A101" s="13"/>
      <c r="B101" s="13"/>
      <c r="C101" s="13"/>
      <c r="D101" s="13"/>
      <c r="E101" s="13"/>
      <c r="F101" s="13"/>
    </row>
    <row r="102" s="1" customFormat="1" spans="1:6">
      <c r="A102" s="13"/>
      <c r="B102" s="13"/>
      <c r="C102" s="13"/>
      <c r="D102" s="13"/>
      <c r="E102" s="13"/>
      <c r="F102" s="13"/>
    </row>
    <row r="103" s="1" customFormat="1" spans="1:6">
      <c r="A103" s="13"/>
      <c r="B103" s="13"/>
      <c r="C103" s="13"/>
      <c r="D103" s="13"/>
      <c r="E103" s="13"/>
      <c r="F103" s="13"/>
    </row>
    <row r="104" s="1" customFormat="1" spans="1:6">
      <c r="A104" s="13"/>
      <c r="B104" s="13"/>
      <c r="C104" s="13"/>
      <c r="D104" s="13"/>
      <c r="E104" s="13"/>
      <c r="F104" s="13"/>
    </row>
    <row r="105" s="1" customFormat="1" spans="1:6">
      <c r="A105" s="13"/>
      <c r="B105" s="13"/>
      <c r="C105" s="13"/>
      <c r="D105" s="13"/>
      <c r="E105" s="13"/>
      <c r="F105" s="13"/>
    </row>
    <row r="106" s="1" customFormat="1" spans="1:6">
      <c r="A106" s="13"/>
      <c r="B106" s="13"/>
      <c r="C106" s="13"/>
      <c r="D106" s="13"/>
      <c r="E106" s="13"/>
      <c r="F106" s="13"/>
    </row>
    <row r="107" s="1" customFormat="1" spans="1:6">
      <c r="A107" s="13"/>
      <c r="B107" s="13"/>
      <c r="C107" s="13"/>
      <c r="D107" s="13"/>
      <c r="E107" s="13"/>
      <c r="F107" s="13"/>
    </row>
    <row r="108" s="1" customFormat="1" spans="1:6">
      <c r="A108" s="13"/>
      <c r="B108" s="13"/>
      <c r="C108" s="13"/>
      <c r="D108" s="13"/>
      <c r="E108" s="13"/>
      <c r="F108" s="13"/>
    </row>
    <row r="109" s="1" customFormat="1" spans="1:6">
      <c r="A109" s="13"/>
      <c r="B109" s="13"/>
      <c r="C109" s="13"/>
      <c r="D109" s="13"/>
      <c r="E109" s="13"/>
      <c r="F109" s="13"/>
    </row>
    <row r="110" s="1" customFormat="1" spans="1:6">
      <c r="A110" s="13"/>
      <c r="B110" s="13"/>
      <c r="C110" s="13"/>
      <c r="D110" s="13"/>
      <c r="E110" s="13"/>
      <c r="F110" s="13"/>
    </row>
    <row r="111" s="1" customFormat="1" spans="1:6">
      <c r="A111" s="13"/>
      <c r="B111" s="13"/>
      <c r="C111" s="13"/>
      <c r="D111" s="13"/>
      <c r="E111" s="13"/>
      <c r="F111" s="13"/>
    </row>
    <row r="112" s="1" customFormat="1" spans="1:6">
      <c r="A112" s="13"/>
      <c r="B112" s="13"/>
      <c r="C112" s="13"/>
      <c r="D112" s="13"/>
      <c r="E112" s="13"/>
      <c r="F112" s="13"/>
    </row>
    <row r="113" s="1" customFormat="1" spans="1:6">
      <c r="A113" s="13"/>
      <c r="B113" s="13"/>
      <c r="C113" s="13"/>
      <c r="D113" s="13"/>
      <c r="E113" s="13"/>
      <c r="F113" s="13"/>
    </row>
    <row r="114" s="1" customFormat="1" spans="1:6">
      <c r="A114" s="13"/>
      <c r="B114" s="13"/>
      <c r="C114" s="13"/>
      <c r="D114" s="13"/>
      <c r="E114" s="13"/>
      <c r="F114" s="13"/>
    </row>
    <row r="115" s="1" customFormat="1" spans="1:6">
      <c r="A115" s="13"/>
      <c r="B115" s="13"/>
      <c r="C115" s="13"/>
      <c r="D115" s="13"/>
      <c r="E115" s="13"/>
      <c r="F115" s="13"/>
    </row>
    <row r="116" s="1" customFormat="1" spans="1:6">
      <c r="A116" s="13"/>
      <c r="B116" s="13"/>
      <c r="C116" s="13"/>
      <c r="D116" s="13"/>
      <c r="E116" s="13"/>
      <c r="F116" s="13"/>
    </row>
    <row r="117" s="1" customFormat="1" spans="1:6">
      <c r="A117" s="13"/>
      <c r="B117" s="13"/>
      <c r="C117" s="13"/>
      <c r="D117" s="13"/>
      <c r="E117" s="13"/>
      <c r="F117" s="13"/>
    </row>
    <row r="118" s="1" customFormat="1" spans="1:6">
      <c r="A118" s="13"/>
      <c r="B118" s="13"/>
      <c r="C118" s="13"/>
      <c r="D118" s="13"/>
      <c r="E118" s="13"/>
      <c r="F118" s="13"/>
    </row>
    <row r="119" s="1" customFormat="1" spans="1:6">
      <c r="A119" s="13"/>
      <c r="B119" s="13"/>
      <c r="C119" s="13"/>
      <c r="D119" s="13"/>
      <c r="E119" s="13"/>
      <c r="F119" s="13"/>
    </row>
    <row r="120" s="1" customFormat="1" spans="1:6">
      <c r="A120" s="13"/>
      <c r="B120" s="13"/>
      <c r="C120" s="13"/>
      <c r="D120" s="13"/>
      <c r="E120" s="13"/>
      <c r="F120" s="13"/>
    </row>
    <row r="121" s="1" customFormat="1" spans="1:6">
      <c r="A121" s="13"/>
      <c r="B121" s="13"/>
      <c r="C121" s="13"/>
      <c r="D121" s="13"/>
      <c r="E121" s="13"/>
      <c r="F121" s="13"/>
    </row>
    <row r="122" s="1" customFormat="1" spans="1:6">
      <c r="A122" s="13"/>
      <c r="B122" s="13"/>
      <c r="C122" s="13"/>
      <c r="D122" s="13"/>
      <c r="E122" s="13"/>
      <c r="F122" s="13"/>
    </row>
    <row r="123" s="1" customFormat="1" spans="1:6">
      <c r="A123" s="13"/>
      <c r="B123" s="13"/>
      <c r="C123" s="13"/>
      <c r="D123" s="13"/>
      <c r="E123" s="13"/>
      <c r="F123" s="13"/>
    </row>
    <row r="124" s="1" customFormat="1" spans="1:6">
      <c r="A124" s="13"/>
      <c r="B124" s="13"/>
      <c r="C124" s="13"/>
      <c r="D124" s="13"/>
      <c r="E124" s="13"/>
      <c r="F124" s="13"/>
    </row>
    <row r="125" s="1" customFormat="1" spans="1:6">
      <c r="A125" s="13"/>
      <c r="B125" s="13"/>
      <c r="C125" s="13"/>
      <c r="D125" s="13"/>
      <c r="E125" s="13"/>
      <c r="F125" s="13"/>
    </row>
    <row r="126" s="1" customFormat="1" spans="1:6">
      <c r="A126" s="13"/>
      <c r="B126" s="13"/>
      <c r="C126" s="13"/>
      <c r="D126" s="13"/>
      <c r="E126" s="13"/>
      <c r="F126" s="13"/>
    </row>
    <row r="127" s="1" customFormat="1" spans="1:6">
      <c r="A127" s="13"/>
      <c r="B127" s="13"/>
      <c r="C127" s="13"/>
      <c r="D127" s="13"/>
      <c r="E127" s="13"/>
      <c r="F127" s="13"/>
    </row>
    <row r="128" s="1" customFormat="1" spans="1:6">
      <c r="A128" s="13"/>
      <c r="B128" s="13"/>
      <c r="C128" s="13"/>
      <c r="D128" s="13"/>
      <c r="E128" s="13"/>
      <c r="F128" s="13"/>
    </row>
    <row r="129" s="1" customFormat="1" spans="1:6">
      <c r="A129" s="13"/>
      <c r="B129" s="13"/>
      <c r="C129" s="13"/>
      <c r="D129" s="13"/>
      <c r="E129" s="13"/>
      <c r="F129" s="13"/>
    </row>
    <row r="130" s="1" customFormat="1" spans="1:6">
      <c r="A130" s="13"/>
      <c r="B130" s="13"/>
      <c r="C130" s="13"/>
      <c r="D130" s="13"/>
      <c r="E130" s="13"/>
      <c r="F130" s="13"/>
    </row>
    <row r="131" s="1" customFormat="1" spans="1:6">
      <c r="A131" s="13"/>
      <c r="B131" s="13"/>
      <c r="C131" s="13"/>
      <c r="D131" s="13"/>
      <c r="E131" s="13"/>
      <c r="F131" s="13"/>
    </row>
    <row r="132" s="1" customFormat="1" spans="1:6">
      <c r="A132" s="13"/>
      <c r="B132" s="13"/>
      <c r="C132" s="13"/>
      <c r="D132" s="13"/>
      <c r="E132" s="13"/>
      <c r="F132" s="13"/>
    </row>
    <row r="133" s="1" customFormat="1" spans="1:6">
      <c r="A133" s="13"/>
      <c r="B133" s="13"/>
      <c r="C133" s="13"/>
      <c r="D133" s="13"/>
      <c r="E133" s="13"/>
      <c r="F133" s="13"/>
    </row>
    <row r="134" s="1" customFormat="1" spans="1:6">
      <c r="A134" s="13"/>
      <c r="B134" s="13"/>
      <c r="C134" s="13"/>
      <c r="D134" s="13"/>
      <c r="E134" s="13"/>
      <c r="F134" s="13"/>
    </row>
    <row r="135" s="1" customFormat="1" spans="1:6">
      <c r="A135" s="13"/>
      <c r="B135" s="13"/>
      <c r="C135" s="13"/>
      <c r="D135" s="13"/>
      <c r="E135" s="13"/>
      <c r="F135" s="13"/>
    </row>
    <row r="136" s="1" customFormat="1" spans="1:6">
      <c r="A136" s="13"/>
      <c r="B136" s="13"/>
      <c r="C136" s="13"/>
      <c r="D136" s="13"/>
      <c r="E136" s="13"/>
      <c r="F136" s="13"/>
    </row>
    <row r="137" s="1" customFormat="1" spans="1:6">
      <c r="A137" s="13"/>
      <c r="B137" s="13"/>
      <c r="C137" s="13"/>
      <c r="D137" s="13"/>
      <c r="E137" s="13"/>
      <c r="F137" s="13"/>
    </row>
    <row r="138" s="1" customFormat="1" spans="1:6">
      <c r="A138" s="13"/>
      <c r="B138" s="13"/>
      <c r="C138" s="13"/>
      <c r="D138" s="13"/>
      <c r="E138" s="13"/>
      <c r="F138" s="13"/>
    </row>
    <row r="139" s="1" customFormat="1" spans="1:6">
      <c r="A139" s="13"/>
      <c r="B139" s="13"/>
      <c r="C139" s="13"/>
      <c r="D139" s="13"/>
      <c r="E139" s="13"/>
      <c r="F139" s="13"/>
    </row>
  </sheetData>
  <mergeCells count="52">
    <mergeCell ref="A1:F1"/>
    <mergeCell ref="A2:F2"/>
    <mergeCell ref="D3:F3"/>
    <mergeCell ref="E4:F4"/>
    <mergeCell ref="E5:F5"/>
    <mergeCell ref="B6:C6"/>
    <mergeCell ref="E6:F6"/>
    <mergeCell ref="C7:F7"/>
    <mergeCell ref="C8:F8"/>
    <mergeCell ref="C9:F9"/>
    <mergeCell ref="C10:F10"/>
    <mergeCell ref="C11:F11"/>
    <mergeCell ref="C12:F12"/>
    <mergeCell ref="C13:F13"/>
    <mergeCell ref="C14:F14"/>
    <mergeCell ref="B15:F15"/>
    <mergeCell ref="B16:F16"/>
    <mergeCell ref="B17:F17"/>
    <mergeCell ref="B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A7:A14"/>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workbookViewId="0">
      <selection activeCell="A1" sqref="$A1:$XFD1048576"/>
    </sheetView>
  </sheetViews>
  <sheetFormatPr defaultColWidth="9" defaultRowHeight="14.25" outlineLevelCol="5"/>
  <cols>
    <col min="1" max="1" width="15.5" style="1" customWidth="1"/>
    <col min="2" max="2" width="17.875" style="1" customWidth="1"/>
    <col min="3" max="3" width="13.375" style="1" customWidth="1"/>
    <col min="4" max="4" width="14.75" style="1" customWidth="1"/>
    <col min="5" max="5" width="12.625" style="1" customWidth="1"/>
    <col min="6" max="6" width="9.5" style="1" customWidth="1"/>
    <col min="7" max="16384" width="9" style="1"/>
  </cols>
  <sheetData>
    <row r="1" s="1" customFormat="1" ht="21.95" customHeight="1" spans="1:6">
      <c r="A1" s="2" t="s">
        <v>0</v>
      </c>
      <c r="B1" s="2"/>
      <c r="C1" s="2"/>
      <c r="D1" s="2"/>
      <c r="E1" s="2"/>
      <c r="F1" s="2"/>
    </row>
    <row r="2" s="1" customFormat="1" spans="1:6">
      <c r="A2" s="3" t="s">
        <v>1</v>
      </c>
      <c r="B2" s="3"/>
      <c r="C2" s="3"/>
      <c r="D2" s="3"/>
      <c r="E2" s="3"/>
      <c r="F2" s="3"/>
    </row>
    <row r="3" s="1" customFormat="1" ht="35.1" customHeight="1" spans="1:6">
      <c r="A3" s="4" t="s">
        <v>2</v>
      </c>
      <c r="B3" s="5" t="s">
        <v>181</v>
      </c>
      <c r="C3" s="4" t="s">
        <v>4</v>
      </c>
      <c r="D3" s="4" t="s">
        <v>5</v>
      </c>
      <c r="E3" s="4"/>
      <c r="F3" s="4"/>
    </row>
    <row r="4" s="1" customFormat="1" ht="35.1" customHeight="1" spans="1:6">
      <c r="A4" s="4" t="s">
        <v>6</v>
      </c>
      <c r="B4" s="5" t="s">
        <v>7</v>
      </c>
      <c r="C4" s="4" t="s">
        <v>8</v>
      </c>
      <c r="D4" s="5" t="s">
        <v>9</v>
      </c>
      <c r="E4" s="4">
        <v>17795000606</v>
      </c>
      <c r="F4" s="4"/>
    </row>
    <row r="5" s="1" customFormat="1" ht="35.1" customHeight="1" spans="1:6">
      <c r="A5" s="4" t="s">
        <v>10</v>
      </c>
      <c r="B5" s="5" t="s">
        <v>11</v>
      </c>
      <c r="C5" s="4" t="s">
        <v>12</v>
      </c>
      <c r="D5" s="5" t="s">
        <v>144</v>
      </c>
      <c r="E5" s="4">
        <v>17795000677</v>
      </c>
      <c r="F5" s="4"/>
    </row>
    <row r="6" s="1" customFormat="1" ht="35.1" customHeight="1" spans="1:6">
      <c r="A6" s="4" t="s">
        <v>14</v>
      </c>
      <c r="B6" s="6">
        <v>43831</v>
      </c>
      <c r="C6" s="5"/>
      <c r="D6" s="4" t="s">
        <v>15</v>
      </c>
      <c r="E6" s="6">
        <v>44196</v>
      </c>
      <c r="F6" s="5"/>
    </row>
    <row r="7" s="1" customFormat="1" ht="20.1" customHeight="1" spans="1:6">
      <c r="A7" s="4" t="s">
        <v>16</v>
      </c>
      <c r="B7" s="4" t="s">
        <v>17</v>
      </c>
      <c r="C7" s="4" t="s">
        <v>182</v>
      </c>
      <c r="D7" s="4"/>
      <c r="E7" s="4"/>
      <c r="F7" s="4"/>
    </row>
    <row r="8" s="1" customFormat="1" ht="20.1" customHeight="1" spans="1:6">
      <c r="A8" s="4"/>
      <c r="B8" s="4" t="s">
        <v>19</v>
      </c>
      <c r="C8" s="4" t="s">
        <v>183</v>
      </c>
      <c r="D8" s="4"/>
      <c r="E8" s="4"/>
      <c r="F8" s="4"/>
    </row>
    <row r="9" s="1" customFormat="1" ht="20.1" customHeight="1" spans="1:6">
      <c r="A9" s="4"/>
      <c r="B9" s="7" t="s">
        <v>21</v>
      </c>
      <c r="C9" s="4" t="s">
        <v>22</v>
      </c>
      <c r="D9" s="4"/>
      <c r="E9" s="4"/>
      <c r="F9" s="4"/>
    </row>
    <row r="10" s="1" customFormat="1" ht="20.1" customHeight="1" spans="1:6">
      <c r="A10" s="4"/>
      <c r="B10" s="7" t="s">
        <v>23</v>
      </c>
      <c r="C10" s="4" t="s">
        <v>22</v>
      </c>
      <c r="D10" s="4"/>
      <c r="E10" s="4"/>
      <c r="F10" s="4"/>
    </row>
    <row r="11" s="1" customFormat="1" ht="20.1" customHeight="1" spans="1:6">
      <c r="A11" s="4"/>
      <c r="B11" s="7" t="s">
        <v>24</v>
      </c>
      <c r="C11" s="4" t="s">
        <v>22</v>
      </c>
      <c r="D11" s="4"/>
      <c r="E11" s="4"/>
      <c r="F11" s="4"/>
    </row>
    <row r="12" s="1" customFormat="1" ht="20.1" customHeight="1" spans="1:6">
      <c r="A12" s="4"/>
      <c r="B12" s="7" t="s">
        <v>25</v>
      </c>
      <c r="C12" s="8" t="s">
        <v>22</v>
      </c>
      <c r="D12" s="7"/>
      <c r="E12" s="7"/>
      <c r="F12" s="9"/>
    </row>
    <row r="13" s="1" customFormat="1" ht="35.1" customHeight="1" spans="1:6">
      <c r="A13" s="4"/>
      <c r="B13" s="7" t="s">
        <v>26</v>
      </c>
      <c r="C13" s="8" t="s">
        <v>22</v>
      </c>
      <c r="D13" s="7"/>
      <c r="E13" s="7"/>
      <c r="F13" s="9"/>
    </row>
    <row r="14" s="1" customFormat="1" ht="20.1" customHeight="1" spans="1:6">
      <c r="A14" s="4"/>
      <c r="B14" s="4" t="s">
        <v>27</v>
      </c>
      <c r="C14" s="4" t="s">
        <v>22</v>
      </c>
      <c r="D14" s="4"/>
      <c r="E14" s="4"/>
      <c r="F14" s="4"/>
    </row>
    <row r="15" s="1" customFormat="1" ht="38" customHeight="1" spans="1:6">
      <c r="A15" s="4" t="s">
        <v>28</v>
      </c>
      <c r="B15" s="5" t="s">
        <v>184</v>
      </c>
      <c r="C15" s="5"/>
      <c r="D15" s="5"/>
      <c r="E15" s="5"/>
      <c r="F15" s="5"/>
    </row>
    <row r="16" s="1" customFormat="1" ht="47" customHeight="1" spans="1:6">
      <c r="A16" s="4" t="s">
        <v>30</v>
      </c>
      <c r="B16" s="5" t="s">
        <v>185</v>
      </c>
      <c r="C16" s="5"/>
      <c r="D16" s="5"/>
      <c r="E16" s="5"/>
      <c r="F16" s="5"/>
    </row>
    <row r="17" s="1" customFormat="1" ht="38" customHeight="1" spans="1:6">
      <c r="A17" s="4" t="s">
        <v>32</v>
      </c>
      <c r="B17" s="5" t="s">
        <v>186</v>
      </c>
      <c r="C17" s="5"/>
      <c r="D17" s="5"/>
      <c r="E17" s="5"/>
      <c r="F17" s="5"/>
    </row>
    <row r="18" s="1" customFormat="1" ht="43" customHeight="1" spans="1:6">
      <c r="A18" s="4" t="s">
        <v>34</v>
      </c>
      <c r="B18" s="5" t="s">
        <v>187</v>
      </c>
      <c r="C18" s="5"/>
      <c r="D18" s="5"/>
      <c r="E18" s="5"/>
      <c r="F18" s="5"/>
    </row>
    <row r="19" s="1" customFormat="1" ht="20.1" customHeight="1" spans="1:6">
      <c r="A19" s="4" t="s">
        <v>36</v>
      </c>
      <c r="B19" s="5" t="s">
        <v>37</v>
      </c>
      <c r="C19" s="5"/>
      <c r="D19" s="4" t="s">
        <v>38</v>
      </c>
      <c r="E19" s="4"/>
      <c r="F19" s="4"/>
    </row>
    <row r="20" s="1" customFormat="1" ht="62" customHeight="1" spans="1:6">
      <c r="A20" s="4" t="s">
        <v>39</v>
      </c>
      <c r="B20" s="5" t="s">
        <v>187</v>
      </c>
      <c r="C20" s="5"/>
      <c r="D20" s="5" t="s">
        <v>187</v>
      </c>
      <c r="E20" s="5"/>
      <c r="F20" s="5"/>
    </row>
    <row r="21" s="1" customFormat="1" ht="91" customHeight="1" spans="1:6">
      <c r="A21" s="4" t="s">
        <v>42</v>
      </c>
      <c r="B21" s="5" t="s">
        <v>188</v>
      </c>
      <c r="C21" s="5"/>
      <c r="D21" s="5" t="s">
        <v>188</v>
      </c>
      <c r="E21" s="5"/>
      <c r="F21" s="5"/>
    </row>
    <row r="22" s="1" customFormat="1" ht="32.1" customHeight="1" spans="1:6">
      <c r="A22" s="4" t="s">
        <v>45</v>
      </c>
      <c r="B22" s="5"/>
      <c r="C22" s="5"/>
      <c r="D22" s="5"/>
      <c r="E22" s="5"/>
      <c r="F22" s="5"/>
    </row>
    <row r="23" s="1" customFormat="1" ht="26.1" customHeight="1" spans="1:6">
      <c r="A23" s="4" t="s">
        <v>46</v>
      </c>
      <c r="B23" s="5" t="s">
        <v>189</v>
      </c>
      <c r="C23" s="5"/>
      <c r="D23" s="5" t="s">
        <v>189</v>
      </c>
      <c r="E23" s="5"/>
      <c r="F23" s="5"/>
    </row>
    <row r="24" s="1" customFormat="1" ht="48" customHeight="1" spans="1:6">
      <c r="A24" s="4" t="s">
        <v>48</v>
      </c>
      <c r="B24" s="5" t="s">
        <v>186</v>
      </c>
      <c r="C24" s="5"/>
      <c r="D24" s="5" t="s">
        <v>186</v>
      </c>
      <c r="E24" s="5"/>
      <c r="F24" s="5"/>
    </row>
    <row r="25" s="1" customFormat="1" ht="36" customHeight="1" spans="1:6">
      <c r="A25" s="4" t="s">
        <v>50</v>
      </c>
      <c r="B25" s="5" t="s">
        <v>189</v>
      </c>
      <c r="C25" s="5"/>
      <c r="D25" s="5" t="s">
        <v>189</v>
      </c>
      <c r="E25" s="5"/>
      <c r="F25" s="5"/>
    </row>
    <row r="26" s="1" customFormat="1" ht="36" customHeight="1" spans="1:6">
      <c r="A26" s="4" t="s">
        <v>52</v>
      </c>
      <c r="B26" s="5" t="s">
        <v>190</v>
      </c>
      <c r="C26" s="5"/>
      <c r="D26" s="5" t="s">
        <v>190</v>
      </c>
      <c r="E26" s="5"/>
      <c r="F26" s="5"/>
    </row>
    <row r="27" s="1" customFormat="1" ht="60.95" customHeight="1" spans="1:6">
      <c r="A27" s="4" t="s">
        <v>54</v>
      </c>
      <c r="B27" s="5" t="s">
        <v>191</v>
      </c>
      <c r="C27" s="5"/>
      <c r="D27" s="5" t="s">
        <v>191</v>
      </c>
      <c r="E27" s="5"/>
      <c r="F27" s="5"/>
    </row>
    <row r="28" s="1" customFormat="1" ht="30.95" customHeight="1" spans="1:6">
      <c r="A28" s="4" t="s">
        <v>56</v>
      </c>
      <c r="B28" s="4"/>
      <c r="C28" s="4"/>
      <c r="D28" s="4"/>
      <c r="E28" s="4"/>
      <c r="F28" s="4"/>
    </row>
    <row r="29" s="1" customFormat="1" ht="18.95" customHeight="1" spans="1:6">
      <c r="A29" s="10" t="s">
        <v>57</v>
      </c>
      <c r="B29" s="4"/>
      <c r="C29" s="4"/>
      <c r="D29" s="4"/>
      <c r="E29" s="4"/>
      <c r="F29" s="4"/>
    </row>
    <row r="30" s="1" customFormat="1" ht="35.1" customHeight="1" spans="1:6">
      <c r="A30" s="4" t="s">
        <v>58</v>
      </c>
      <c r="B30" s="4"/>
      <c r="C30" s="4"/>
      <c r="D30" s="4"/>
      <c r="E30" s="4"/>
      <c r="F30" s="4"/>
    </row>
    <row r="31" s="1" customFormat="1" ht="35.1" customHeight="1" spans="1:6">
      <c r="A31" s="4" t="s">
        <v>59</v>
      </c>
      <c r="B31" s="4"/>
      <c r="C31" s="4"/>
      <c r="D31" s="4"/>
      <c r="E31" s="4"/>
      <c r="F31" s="4"/>
    </row>
    <row r="32" s="1" customFormat="1" ht="35.1" customHeight="1" spans="1:6">
      <c r="A32" s="4" t="s">
        <v>60</v>
      </c>
      <c r="B32" s="4"/>
      <c r="C32" s="4"/>
      <c r="D32" s="4"/>
      <c r="E32" s="4"/>
      <c r="F32" s="4"/>
    </row>
    <row r="33" s="1" customFormat="1" ht="35.1" customHeight="1" spans="1:6">
      <c r="A33" s="4"/>
      <c r="B33" s="4"/>
      <c r="C33" s="4"/>
      <c r="D33" s="4"/>
      <c r="E33" s="4"/>
      <c r="F33" s="4"/>
    </row>
    <row r="34" s="1" customFormat="1" ht="35.1" customHeight="1" spans="1:6">
      <c r="A34" s="4" t="s">
        <v>61</v>
      </c>
      <c r="B34" s="4"/>
      <c r="C34" s="4"/>
      <c r="D34" s="4"/>
      <c r="E34" s="4"/>
      <c r="F34" s="4"/>
    </row>
    <row r="35" s="1" customFormat="1" ht="24" customHeight="1" spans="1:6">
      <c r="A35" s="4" t="s">
        <v>62</v>
      </c>
      <c r="B35" s="5" t="s">
        <v>63</v>
      </c>
      <c r="C35" s="5" t="s">
        <v>64</v>
      </c>
      <c r="D35" s="5" t="s">
        <v>65</v>
      </c>
      <c r="E35" s="5" t="s">
        <v>66</v>
      </c>
      <c r="F35" s="4" t="s">
        <v>67</v>
      </c>
    </row>
    <row r="36" s="1" customFormat="1" ht="20.1" customHeight="1" spans="1:6">
      <c r="A36" s="4" t="s">
        <v>68</v>
      </c>
      <c r="B36" s="14">
        <v>0.9997</v>
      </c>
      <c r="C36" s="12">
        <f>C42/36</f>
        <v>0</v>
      </c>
      <c r="D36" s="12">
        <f>D42/36</f>
        <v>0</v>
      </c>
      <c r="E36" s="12">
        <f>E42/35</f>
        <v>0</v>
      </c>
      <c r="F36" s="12">
        <f>F42/36</f>
        <v>0.999722222222222</v>
      </c>
    </row>
    <row r="37" s="1" customFormat="1" ht="20.1" customHeight="1" spans="1:6">
      <c r="A37" s="4" t="s">
        <v>69</v>
      </c>
      <c r="B37" s="4"/>
      <c r="C37" s="4"/>
      <c r="D37" s="4"/>
      <c r="E37" s="4"/>
      <c r="F37" s="4"/>
    </row>
    <row r="38" s="1" customFormat="1" ht="20.1" customHeight="1" spans="1:6">
      <c r="A38" s="4" t="s">
        <v>70</v>
      </c>
      <c r="B38" s="4"/>
      <c r="C38" s="4"/>
      <c r="D38" s="4"/>
      <c r="E38" s="4"/>
      <c r="F38" s="4"/>
    </row>
    <row r="39" s="1" customFormat="1" ht="20.1" customHeight="1" spans="1:6">
      <c r="A39" s="4"/>
      <c r="B39" s="4"/>
      <c r="C39" s="4"/>
      <c r="D39" s="4"/>
      <c r="E39" s="4"/>
      <c r="F39" s="4"/>
    </row>
    <row r="40" s="1" customFormat="1" ht="20.1" customHeight="1" spans="1:6">
      <c r="A40" s="4" t="s">
        <v>61</v>
      </c>
      <c r="B40" s="4"/>
      <c r="C40" s="4"/>
      <c r="D40" s="4"/>
      <c r="E40" s="4"/>
      <c r="F40" s="4"/>
    </row>
    <row r="41" s="1" customFormat="1" ht="20.1" customHeight="1" spans="1:6">
      <c r="A41" s="4" t="s">
        <v>71</v>
      </c>
      <c r="B41" s="5" t="s">
        <v>72</v>
      </c>
      <c r="C41" s="4" t="s">
        <v>73</v>
      </c>
      <c r="D41" s="4" t="s">
        <v>74</v>
      </c>
      <c r="E41" s="4" t="s">
        <v>75</v>
      </c>
      <c r="F41" s="4" t="s">
        <v>67</v>
      </c>
    </row>
    <row r="42" s="1" customFormat="1" ht="20.1" customHeight="1" spans="1:6">
      <c r="A42" s="4" t="s">
        <v>76</v>
      </c>
      <c r="B42" s="4">
        <v>35.99</v>
      </c>
      <c r="C42" s="4">
        <v>0</v>
      </c>
      <c r="D42" s="4">
        <v>0</v>
      </c>
      <c r="E42" s="4">
        <v>0</v>
      </c>
      <c r="F42" s="4">
        <v>35.99</v>
      </c>
    </row>
    <row r="43" s="1" customFormat="1" ht="20.1" customHeight="1" spans="1:6">
      <c r="A43" s="4" t="s">
        <v>69</v>
      </c>
      <c r="B43" s="4"/>
      <c r="C43" s="4"/>
      <c r="D43" s="4"/>
      <c r="E43" s="4"/>
      <c r="F43" s="4"/>
    </row>
    <row r="44" s="1" customFormat="1" ht="20.1" customHeight="1" spans="1:6">
      <c r="A44" s="4" t="s">
        <v>77</v>
      </c>
      <c r="B44" s="4"/>
      <c r="C44" s="4"/>
      <c r="D44" s="4"/>
      <c r="E44" s="4"/>
      <c r="F44" s="4"/>
    </row>
    <row r="45" s="1" customFormat="1" ht="20.1" customHeight="1" spans="1:6">
      <c r="A45" s="4" t="s">
        <v>61</v>
      </c>
      <c r="B45" s="4"/>
      <c r="C45" s="4"/>
      <c r="D45" s="4"/>
      <c r="E45" s="4"/>
      <c r="F45" s="4"/>
    </row>
    <row r="46" s="1" customFormat="1" ht="20.1" customHeight="1" spans="1:6">
      <c r="A46" s="4"/>
      <c r="B46" s="4"/>
      <c r="C46" s="4"/>
      <c r="D46" s="4"/>
      <c r="E46" s="4"/>
      <c r="F46" s="4"/>
    </row>
    <row r="47" s="1" customFormat="1" spans="1:6">
      <c r="A47" s="13"/>
      <c r="B47" s="13"/>
      <c r="C47" s="13"/>
      <c r="D47" s="13"/>
      <c r="E47" s="13"/>
      <c r="F47" s="13"/>
    </row>
    <row r="48" s="1" customFormat="1" spans="1:6">
      <c r="A48" s="13"/>
      <c r="B48" s="13"/>
      <c r="C48" s="13"/>
      <c r="D48" s="13"/>
      <c r="E48" s="13"/>
      <c r="F48" s="13"/>
    </row>
    <row r="49" s="1" customFormat="1" spans="1:6">
      <c r="A49" s="13"/>
      <c r="B49" s="13"/>
      <c r="C49" s="13"/>
      <c r="D49" s="13"/>
      <c r="E49" s="13"/>
      <c r="F49" s="13"/>
    </row>
    <row r="50" s="1" customFormat="1" spans="1:6">
      <c r="A50" s="13"/>
      <c r="B50" s="13"/>
      <c r="C50" s="13"/>
      <c r="D50" s="13"/>
      <c r="E50" s="13"/>
      <c r="F50" s="13"/>
    </row>
    <row r="51" s="1" customFormat="1" spans="1:6">
      <c r="A51" s="13"/>
      <c r="B51" s="13"/>
      <c r="C51" s="13"/>
      <c r="D51" s="13"/>
      <c r="E51" s="13"/>
      <c r="F51" s="13"/>
    </row>
    <row r="52" s="1" customFormat="1" spans="1:6">
      <c r="A52" s="13"/>
      <c r="B52" s="13"/>
      <c r="C52" s="13"/>
      <c r="D52" s="13"/>
      <c r="E52" s="13"/>
      <c r="F52" s="13"/>
    </row>
    <row r="53" s="1" customFormat="1" spans="1:6">
      <c r="A53" s="13"/>
      <c r="B53" s="13"/>
      <c r="C53" s="13"/>
      <c r="D53" s="13"/>
      <c r="E53" s="13"/>
      <c r="F53" s="13"/>
    </row>
    <row r="54" s="1" customFormat="1" spans="1:6">
      <c r="A54" s="13"/>
      <c r="B54" s="13"/>
      <c r="C54" s="13"/>
      <c r="D54" s="13"/>
      <c r="E54" s="13"/>
      <c r="F54" s="13"/>
    </row>
    <row r="55" s="1" customFormat="1" spans="1:6">
      <c r="A55" s="13"/>
      <c r="B55" s="13"/>
      <c r="C55" s="13"/>
      <c r="D55" s="13"/>
      <c r="E55" s="13"/>
      <c r="F55" s="13"/>
    </row>
    <row r="56" s="1" customFormat="1" spans="1:6">
      <c r="A56" s="13"/>
      <c r="B56" s="13"/>
      <c r="C56" s="13"/>
      <c r="D56" s="13"/>
      <c r="E56" s="13"/>
      <c r="F56" s="13"/>
    </row>
    <row r="57" s="1" customFormat="1" spans="1:6">
      <c r="A57" s="13"/>
      <c r="B57" s="13"/>
      <c r="C57" s="13"/>
      <c r="D57" s="13"/>
      <c r="E57" s="13"/>
      <c r="F57" s="13"/>
    </row>
    <row r="58" s="1" customFormat="1" spans="1:6">
      <c r="A58" s="13"/>
      <c r="B58" s="13"/>
      <c r="C58" s="13"/>
      <c r="D58" s="13"/>
      <c r="E58" s="13"/>
      <c r="F58" s="13"/>
    </row>
    <row r="59" s="1" customFormat="1" spans="1:6">
      <c r="A59" s="13"/>
      <c r="B59" s="13"/>
      <c r="C59" s="13"/>
      <c r="D59" s="13"/>
      <c r="E59" s="13"/>
      <c r="F59" s="13"/>
    </row>
    <row r="60" s="1" customFormat="1" spans="1:6">
      <c r="A60" s="13"/>
      <c r="B60" s="13"/>
      <c r="C60" s="13"/>
      <c r="D60" s="13"/>
      <c r="E60" s="13"/>
      <c r="F60" s="13"/>
    </row>
    <row r="61" s="1" customFormat="1" spans="1:6">
      <c r="A61" s="13"/>
      <c r="B61" s="13"/>
      <c r="C61" s="13"/>
      <c r="D61" s="13"/>
      <c r="E61" s="13"/>
      <c r="F61" s="13"/>
    </row>
    <row r="62" s="1" customFormat="1" spans="1:6">
      <c r="A62" s="13"/>
      <c r="B62" s="13"/>
      <c r="C62" s="13"/>
      <c r="D62" s="13"/>
      <c r="E62" s="13"/>
      <c r="F62" s="13"/>
    </row>
    <row r="63" s="1" customFormat="1" spans="1:6">
      <c r="A63" s="13"/>
      <c r="B63" s="13"/>
      <c r="C63" s="13"/>
      <c r="D63" s="13"/>
      <c r="E63" s="13"/>
      <c r="F63" s="13"/>
    </row>
    <row r="64" s="1" customFormat="1" spans="1:6">
      <c r="A64" s="13"/>
      <c r="B64" s="13"/>
      <c r="C64" s="13"/>
      <c r="D64" s="13"/>
      <c r="E64" s="13"/>
      <c r="F64" s="13"/>
    </row>
    <row r="65" s="1" customFormat="1" spans="1:6">
      <c r="A65" s="13"/>
      <c r="B65" s="13"/>
      <c r="C65" s="13"/>
      <c r="D65" s="13"/>
      <c r="E65" s="13"/>
      <c r="F65" s="13"/>
    </row>
    <row r="66" s="1" customFormat="1" spans="1:6">
      <c r="A66" s="13"/>
      <c r="B66" s="13"/>
      <c r="C66" s="13"/>
      <c r="D66" s="13"/>
      <c r="E66" s="13"/>
      <c r="F66" s="13"/>
    </row>
    <row r="67" s="1" customFormat="1" spans="1:6">
      <c r="A67" s="13"/>
      <c r="B67" s="13"/>
      <c r="C67" s="13"/>
      <c r="D67" s="13"/>
      <c r="E67" s="13"/>
      <c r="F67" s="13"/>
    </row>
    <row r="68" s="1" customFormat="1" spans="1:6">
      <c r="A68" s="13"/>
      <c r="B68" s="13"/>
      <c r="C68" s="13"/>
      <c r="D68" s="13"/>
      <c r="E68" s="13"/>
      <c r="F68" s="13"/>
    </row>
    <row r="69" s="1" customFormat="1" spans="1:6">
      <c r="A69" s="13"/>
      <c r="B69" s="13"/>
      <c r="C69" s="13"/>
      <c r="D69" s="13"/>
      <c r="E69" s="13"/>
      <c r="F69" s="13"/>
    </row>
    <row r="70" s="1" customFormat="1" spans="1:6">
      <c r="A70" s="13"/>
      <c r="B70" s="13"/>
      <c r="C70" s="13"/>
      <c r="D70" s="13"/>
      <c r="E70" s="13"/>
      <c r="F70" s="13"/>
    </row>
    <row r="71" s="1" customFormat="1" spans="1:6">
      <c r="A71" s="13"/>
      <c r="B71" s="13"/>
      <c r="C71" s="13"/>
      <c r="D71" s="13"/>
      <c r="E71" s="13"/>
      <c r="F71" s="13"/>
    </row>
    <row r="72" s="1" customFormat="1" spans="1:6">
      <c r="A72" s="13"/>
      <c r="B72" s="13"/>
      <c r="C72" s="13"/>
      <c r="D72" s="13"/>
      <c r="E72" s="13"/>
      <c r="F72" s="13"/>
    </row>
    <row r="73" s="1" customFormat="1" spans="1:6">
      <c r="A73" s="13"/>
      <c r="B73" s="13"/>
      <c r="C73" s="13"/>
      <c r="D73" s="13"/>
      <c r="E73" s="13"/>
      <c r="F73" s="13"/>
    </row>
    <row r="74" s="1" customFormat="1" spans="1:6">
      <c r="A74" s="13"/>
      <c r="B74" s="13"/>
      <c r="C74" s="13"/>
      <c r="D74" s="13"/>
      <c r="E74" s="13"/>
      <c r="F74" s="13"/>
    </row>
    <row r="75" s="1" customFormat="1" spans="1:6">
      <c r="A75" s="13"/>
      <c r="B75" s="13"/>
      <c r="C75" s="13"/>
      <c r="D75" s="13"/>
      <c r="E75" s="13"/>
      <c r="F75" s="13"/>
    </row>
    <row r="76" s="1" customFormat="1" spans="1:6">
      <c r="A76" s="13"/>
      <c r="B76" s="13"/>
      <c r="C76" s="13"/>
      <c r="D76" s="13"/>
      <c r="E76" s="13"/>
      <c r="F76" s="13"/>
    </row>
    <row r="77" s="1" customFormat="1" spans="1:6">
      <c r="A77" s="13"/>
      <c r="B77" s="13"/>
      <c r="C77" s="13"/>
      <c r="D77" s="13"/>
      <c r="E77" s="13"/>
      <c r="F77" s="13"/>
    </row>
    <row r="78" s="1" customFormat="1" spans="1:6">
      <c r="A78" s="13"/>
      <c r="B78" s="13"/>
      <c r="C78" s="13"/>
      <c r="D78" s="13"/>
      <c r="E78" s="13"/>
      <c r="F78" s="13"/>
    </row>
    <row r="79" s="1" customFormat="1" spans="1:6">
      <c r="A79" s="13"/>
      <c r="B79" s="13"/>
      <c r="C79" s="13"/>
      <c r="D79" s="13"/>
      <c r="E79" s="13"/>
      <c r="F79" s="13"/>
    </row>
    <row r="80" s="1" customFormat="1" spans="1:6">
      <c r="A80" s="13"/>
      <c r="B80" s="13"/>
      <c r="C80" s="13"/>
      <c r="D80" s="13"/>
      <c r="E80" s="13"/>
      <c r="F80" s="13"/>
    </row>
    <row r="81" s="1" customFormat="1" spans="1:6">
      <c r="A81" s="13"/>
      <c r="B81" s="13"/>
      <c r="C81" s="13"/>
      <c r="D81" s="13"/>
      <c r="E81" s="13"/>
      <c r="F81" s="13"/>
    </row>
    <row r="82" s="1" customFormat="1" spans="1:6">
      <c r="A82" s="13"/>
      <c r="B82" s="13"/>
      <c r="C82" s="13"/>
      <c r="D82" s="13"/>
      <c r="E82" s="13"/>
      <c r="F82" s="13"/>
    </row>
    <row r="83" s="1" customFormat="1" spans="1:6">
      <c r="A83" s="13"/>
      <c r="B83" s="13"/>
      <c r="C83" s="13"/>
      <c r="D83" s="13"/>
      <c r="E83" s="13"/>
      <c r="F83" s="13"/>
    </row>
    <row r="84" s="1" customFormat="1" spans="1:6">
      <c r="A84" s="13"/>
      <c r="B84" s="13"/>
      <c r="C84" s="13"/>
      <c r="D84" s="13"/>
      <c r="E84" s="13"/>
      <c r="F84" s="13"/>
    </row>
    <row r="85" s="1" customFormat="1" spans="1:6">
      <c r="A85" s="13"/>
      <c r="B85" s="13"/>
      <c r="C85" s="13"/>
      <c r="D85" s="13"/>
      <c r="E85" s="13"/>
      <c r="F85" s="13"/>
    </row>
    <row r="86" s="1" customFormat="1" spans="1:6">
      <c r="A86" s="13"/>
      <c r="B86" s="13"/>
      <c r="C86" s="13"/>
      <c r="D86" s="13"/>
      <c r="E86" s="13"/>
      <c r="F86" s="13"/>
    </row>
    <row r="87" s="1" customFormat="1" spans="1:6">
      <c r="A87" s="13"/>
      <c r="B87" s="13"/>
      <c r="C87" s="13"/>
      <c r="D87" s="13"/>
      <c r="E87" s="13"/>
      <c r="F87" s="13"/>
    </row>
    <row r="88" s="1" customFormat="1" spans="1:6">
      <c r="A88" s="13"/>
      <c r="B88" s="13"/>
      <c r="C88" s="13"/>
      <c r="D88" s="13"/>
      <c r="E88" s="13"/>
      <c r="F88" s="13"/>
    </row>
    <row r="89" s="1" customFormat="1" spans="1:6">
      <c r="A89" s="13"/>
      <c r="B89" s="13"/>
      <c r="C89" s="13"/>
      <c r="D89" s="13"/>
      <c r="E89" s="13"/>
      <c r="F89" s="13"/>
    </row>
    <row r="90" s="1" customFormat="1" spans="1:6">
      <c r="A90" s="13"/>
      <c r="B90" s="13"/>
      <c r="C90" s="13"/>
      <c r="D90" s="13"/>
      <c r="E90" s="13"/>
      <c r="F90" s="13"/>
    </row>
    <row r="91" s="1" customFormat="1" spans="1:6">
      <c r="A91" s="13"/>
      <c r="B91" s="13"/>
      <c r="C91" s="13"/>
      <c r="D91" s="13"/>
      <c r="E91" s="13"/>
      <c r="F91" s="13"/>
    </row>
    <row r="92" s="1" customFormat="1" spans="1:6">
      <c r="A92" s="13"/>
      <c r="B92" s="13"/>
      <c r="C92" s="13"/>
      <c r="D92" s="13"/>
      <c r="E92" s="13"/>
      <c r="F92" s="13"/>
    </row>
    <row r="93" s="1" customFormat="1" spans="1:6">
      <c r="A93" s="13"/>
      <c r="B93" s="13"/>
      <c r="C93" s="13"/>
      <c r="D93" s="13"/>
      <c r="E93" s="13"/>
      <c r="F93" s="13"/>
    </row>
    <row r="94" s="1" customFormat="1" spans="1:6">
      <c r="A94" s="13"/>
      <c r="B94" s="13"/>
      <c r="C94" s="13"/>
      <c r="D94" s="13"/>
      <c r="E94" s="13"/>
      <c r="F94" s="13"/>
    </row>
    <row r="95" s="1" customFormat="1" spans="1:6">
      <c r="A95" s="13"/>
      <c r="B95" s="13"/>
      <c r="C95" s="13"/>
      <c r="D95" s="13"/>
      <c r="E95" s="13"/>
      <c r="F95" s="13"/>
    </row>
    <row r="96" s="1" customFormat="1" spans="1:6">
      <c r="A96" s="13"/>
      <c r="B96" s="13"/>
      <c r="C96" s="13"/>
      <c r="D96" s="13"/>
      <c r="E96" s="13"/>
      <c r="F96" s="13"/>
    </row>
    <row r="97" s="1" customFormat="1" spans="1:6">
      <c r="A97" s="13"/>
      <c r="B97" s="13"/>
      <c r="C97" s="13"/>
      <c r="D97" s="13"/>
      <c r="E97" s="13"/>
      <c r="F97" s="13"/>
    </row>
    <row r="98" s="1" customFormat="1" spans="1:6">
      <c r="A98" s="13"/>
      <c r="B98" s="13"/>
      <c r="C98" s="13"/>
      <c r="D98" s="13"/>
      <c r="E98" s="13"/>
      <c r="F98" s="13"/>
    </row>
    <row r="99" s="1" customFormat="1" spans="1:6">
      <c r="A99" s="13"/>
      <c r="B99" s="13"/>
      <c r="C99" s="13"/>
      <c r="D99" s="13"/>
      <c r="E99" s="13"/>
      <c r="F99" s="13"/>
    </row>
    <row r="100" s="1" customFormat="1" spans="1:6">
      <c r="A100" s="13"/>
      <c r="B100" s="13"/>
      <c r="C100" s="13"/>
      <c r="D100" s="13"/>
      <c r="E100" s="13"/>
      <c r="F100" s="13"/>
    </row>
    <row r="101" s="1" customFormat="1" spans="1:6">
      <c r="A101" s="13"/>
      <c r="B101" s="13"/>
      <c r="C101" s="13"/>
      <c r="D101" s="13"/>
      <c r="E101" s="13"/>
      <c r="F101" s="13"/>
    </row>
    <row r="102" s="1" customFormat="1" spans="1:6">
      <c r="A102" s="13"/>
      <c r="B102" s="13"/>
      <c r="C102" s="13"/>
      <c r="D102" s="13"/>
      <c r="E102" s="13"/>
      <c r="F102" s="13"/>
    </row>
    <row r="103" s="1" customFormat="1" spans="1:6">
      <c r="A103" s="13"/>
      <c r="B103" s="13"/>
      <c r="C103" s="13"/>
      <c r="D103" s="13"/>
      <c r="E103" s="13"/>
      <c r="F103" s="13"/>
    </row>
    <row r="104" s="1" customFormat="1" spans="1:6">
      <c r="A104" s="13"/>
      <c r="B104" s="13"/>
      <c r="C104" s="13"/>
      <c r="D104" s="13"/>
      <c r="E104" s="13"/>
      <c r="F104" s="13"/>
    </row>
    <row r="105" s="1" customFormat="1" spans="1:6">
      <c r="A105" s="13"/>
      <c r="B105" s="13"/>
      <c r="C105" s="13"/>
      <c r="D105" s="13"/>
      <c r="E105" s="13"/>
      <c r="F105" s="13"/>
    </row>
    <row r="106" s="1" customFormat="1" spans="1:6">
      <c r="A106" s="13"/>
      <c r="B106" s="13"/>
      <c r="C106" s="13"/>
      <c r="D106" s="13"/>
      <c r="E106" s="13"/>
      <c r="F106" s="13"/>
    </row>
    <row r="107" s="1" customFormat="1" spans="1:6">
      <c r="A107" s="13"/>
      <c r="B107" s="13"/>
      <c r="C107" s="13"/>
      <c r="D107" s="13"/>
      <c r="E107" s="13"/>
      <c r="F107" s="13"/>
    </row>
    <row r="108" s="1" customFormat="1" spans="1:6">
      <c r="A108" s="13"/>
      <c r="B108" s="13"/>
      <c r="C108" s="13"/>
      <c r="D108" s="13"/>
      <c r="E108" s="13"/>
      <c r="F108" s="13"/>
    </row>
    <row r="109" s="1" customFormat="1" spans="1:6">
      <c r="A109" s="13"/>
      <c r="B109" s="13"/>
      <c r="C109" s="13"/>
      <c r="D109" s="13"/>
      <c r="E109" s="13"/>
      <c r="F109" s="13"/>
    </row>
    <row r="110" s="1" customFormat="1" spans="1:6">
      <c r="A110" s="13"/>
      <c r="B110" s="13"/>
      <c r="C110" s="13"/>
      <c r="D110" s="13"/>
      <c r="E110" s="13"/>
      <c r="F110" s="13"/>
    </row>
    <row r="111" s="1" customFormat="1" spans="1:6">
      <c r="A111" s="13"/>
      <c r="B111" s="13"/>
      <c r="C111" s="13"/>
      <c r="D111" s="13"/>
      <c r="E111" s="13"/>
      <c r="F111" s="13"/>
    </row>
    <row r="112" s="1" customFormat="1" spans="1:6">
      <c r="A112" s="13"/>
      <c r="B112" s="13"/>
      <c r="C112" s="13"/>
      <c r="D112" s="13"/>
      <c r="E112" s="13"/>
      <c r="F112" s="13"/>
    </row>
    <row r="113" s="1" customFormat="1" spans="1:6">
      <c r="A113" s="13"/>
      <c r="B113" s="13"/>
      <c r="C113" s="13"/>
      <c r="D113" s="13"/>
      <c r="E113" s="13"/>
      <c r="F113" s="13"/>
    </row>
    <row r="114" s="1" customFormat="1" spans="1:6">
      <c r="A114" s="13"/>
      <c r="B114" s="13"/>
      <c r="C114" s="13"/>
      <c r="D114" s="13"/>
      <c r="E114" s="13"/>
      <c r="F114" s="13"/>
    </row>
    <row r="115" s="1" customFormat="1" spans="1:6">
      <c r="A115" s="13"/>
      <c r="B115" s="13"/>
      <c r="C115" s="13"/>
      <c r="D115" s="13"/>
      <c r="E115" s="13"/>
      <c r="F115" s="13"/>
    </row>
    <row r="116" s="1" customFormat="1" spans="1:6">
      <c r="A116" s="13"/>
      <c r="B116" s="13"/>
      <c r="C116" s="13"/>
      <c r="D116" s="13"/>
      <c r="E116" s="13"/>
      <c r="F116" s="13"/>
    </row>
    <row r="117" s="1" customFormat="1" spans="1:6">
      <c r="A117" s="13"/>
      <c r="B117" s="13"/>
      <c r="C117" s="13"/>
      <c r="D117" s="13"/>
      <c r="E117" s="13"/>
      <c r="F117" s="13"/>
    </row>
    <row r="118" s="1" customFormat="1" spans="1:6">
      <c r="A118" s="13"/>
      <c r="B118" s="13"/>
      <c r="C118" s="13"/>
      <c r="D118" s="13"/>
      <c r="E118" s="13"/>
      <c r="F118" s="13"/>
    </row>
    <row r="119" s="1" customFormat="1" spans="1:6">
      <c r="A119" s="13"/>
      <c r="B119" s="13"/>
      <c r="C119" s="13"/>
      <c r="D119" s="13"/>
      <c r="E119" s="13"/>
      <c r="F119" s="13"/>
    </row>
    <row r="120" s="1" customFormat="1" spans="1:6">
      <c r="A120" s="13"/>
      <c r="B120" s="13"/>
      <c r="C120" s="13"/>
      <c r="D120" s="13"/>
      <c r="E120" s="13"/>
      <c r="F120" s="13"/>
    </row>
    <row r="121" s="1" customFormat="1" spans="1:6">
      <c r="A121" s="13"/>
      <c r="B121" s="13"/>
      <c r="C121" s="13"/>
      <c r="D121" s="13"/>
      <c r="E121" s="13"/>
      <c r="F121" s="13"/>
    </row>
    <row r="122" s="1" customFormat="1" spans="1:6">
      <c r="A122" s="13"/>
      <c r="B122" s="13"/>
      <c r="C122" s="13"/>
      <c r="D122" s="13"/>
      <c r="E122" s="13"/>
      <c r="F122" s="13"/>
    </row>
    <row r="123" s="1" customFormat="1" spans="1:6">
      <c r="A123" s="13"/>
      <c r="B123" s="13"/>
      <c r="C123" s="13"/>
      <c r="D123" s="13"/>
      <c r="E123" s="13"/>
      <c r="F123" s="13"/>
    </row>
    <row r="124" s="1" customFormat="1" spans="1:6">
      <c r="A124" s="13"/>
      <c r="B124" s="13"/>
      <c r="C124" s="13"/>
      <c r="D124" s="13"/>
      <c r="E124" s="13"/>
      <c r="F124" s="13"/>
    </row>
    <row r="125" s="1" customFormat="1" spans="1:6">
      <c r="A125" s="13"/>
      <c r="B125" s="13"/>
      <c r="C125" s="13"/>
      <c r="D125" s="13"/>
      <c r="E125" s="13"/>
      <c r="F125" s="13"/>
    </row>
    <row r="126" s="1" customFormat="1" spans="1:6">
      <c r="A126" s="13"/>
      <c r="B126" s="13"/>
      <c r="C126" s="13"/>
      <c r="D126" s="13"/>
      <c r="E126" s="13"/>
      <c r="F126" s="13"/>
    </row>
    <row r="127" s="1" customFormat="1" spans="1:6">
      <c r="A127" s="13"/>
      <c r="B127" s="13"/>
      <c r="C127" s="13"/>
      <c r="D127" s="13"/>
      <c r="E127" s="13"/>
      <c r="F127" s="13"/>
    </row>
    <row r="128" s="1" customFormat="1" spans="1:6">
      <c r="A128" s="13"/>
      <c r="B128" s="13"/>
      <c r="C128" s="13"/>
      <c r="D128" s="13"/>
      <c r="E128" s="13"/>
      <c r="F128" s="13"/>
    </row>
    <row r="129" s="1" customFormat="1" spans="1:6">
      <c r="A129" s="13"/>
      <c r="B129" s="13"/>
      <c r="C129" s="13"/>
      <c r="D129" s="13"/>
      <c r="E129" s="13"/>
      <c r="F129" s="13"/>
    </row>
    <row r="130" s="1" customFormat="1" spans="1:6">
      <c r="A130" s="13"/>
      <c r="B130" s="13"/>
      <c r="C130" s="13"/>
      <c r="D130" s="13"/>
      <c r="E130" s="13"/>
      <c r="F130" s="13"/>
    </row>
    <row r="131" s="1" customFormat="1" spans="1:6">
      <c r="A131" s="13"/>
      <c r="B131" s="13"/>
      <c r="C131" s="13"/>
      <c r="D131" s="13"/>
      <c r="E131" s="13"/>
      <c r="F131" s="13"/>
    </row>
    <row r="132" s="1" customFormat="1" spans="1:6">
      <c r="A132" s="13"/>
      <c r="B132" s="13"/>
      <c r="C132" s="13"/>
      <c r="D132" s="13"/>
      <c r="E132" s="13"/>
      <c r="F132" s="13"/>
    </row>
    <row r="133" s="1" customFormat="1" spans="1:6">
      <c r="A133" s="13"/>
      <c r="B133" s="13"/>
      <c r="C133" s="13"/>
      <c r="D133" s="13"/>
      <c r="E133" s="13"/>
      <c r="F133" s="13"/>
    </row>
    <row r="134" s="1" customFormat="1" spans="1:6">
      <c r="A134" s="13"/>
      <c r="B134" s="13"/>
      <c r="C134" s="13"/>
      <c r="D134" s="13"/>
      <c r="E134" s="13"/>
      <c r="F134" s="13"/>
    </row>
    <row r="135" s="1" customFormat="1" spans="1:6">
      <c r="A135" s="13"/>
      <c r="B135" s="13"/>
      <c r="C135" s="13"/>
      <c r="D135" s="13"/>
      <c r="E135" s="13"/>
      <c r="F135" s="13"/>
    </row>
    <row r="136" s="1" customFormat="1" spans="1:6">
      <c r="A136" s="13"/>
      <c r="B136" s="13"/>
      <c r="C136" s="13"/>
      <c r="D136" s="13"/>
      <c r="E136" s="13"/>
      <c r="F136" s="13"/>
    </row>
    <row r="137" s="1" customFormat="1" spans="1:6">
      <c r="A137" s="13"/>
      <c r="B137" s="13"/>
      <c r="C137" s="13"/>
      <c r="D137" s="13"/>
      <c r="E137" s="13"/>
      <c r="F137" s="13"/>
    </row>
    <row r="138" s="1" customFormat="1" spans="1:6">
      <c r="A138" s="13"/>
      <c r="B138" s="13"/>
      <c r="C138" s="13"/>
      <c r="D138" s="13"/>
      <c r="E138" s="13"/>
      <c r="F138" s="13"/>
    </row>
    <row r="139" s="1" customFormat="1" spans="1:6">
      <c r="A139" s="13"/>
      <c r="B139" s="13"/>
      <c r="C139" s="13"/>
      <c r="D139" s="13"/>
      <c r="E139" s="13"/>
      <c r="F139" s="13"/>
    </row>
  </sheetData>
  <mergeCells count="52">
    <mergeCell ref="A1:F1"/>
    <mergeCell ref="A2:F2"/>
    <mergeCell ref="D3:F3"/>
    <mergeCell ref="E4:F4"/>
    <mergeCell ref="E5:F5"/>
    <mergeCell ref="B6:C6"/>
    <mergeCell ref="E6:F6"/>
    <mergeCell ref="C7:F7"/>
    <mergeCell ref="C8:F8"/>
    <mergeCell ref="C9:F9"/>
    <mergeCell ref="C10:F10"/>
    <mergeCell ref="C11:F11"/>
    <mergeCell ref="C12:F12"/>
    <mergeCell ref="C13:F13"/>
    <mergeCell ref="C14:F14"/>
    <mergeCell ref="B15:F15"/>
    <mergeCell ref="B16:F16"/>
    <mergeCell ref="B17:F17"/>
    <mergeCell ref="B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A7:A14"/>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workbookViewId="0">
      <selection activeCell="E5" sqref="E5:F5"/>
    </sheetView>
  </sheetViews>
  <sheetFormatPr defaultColWidth="9" defaultRowHeight="14.25" outlineLevelCol="5"/>
  <cols>
    <col min="1" max="1" width="15.5" style="1" customWidth="1"/>
    <col min="2" max="2" width="17.875" style="1" customWidth="1"/>
    <col min="3" max="3" width="13.375" style="1" customWidth="1"/>
    <col min="4" max="4" width="14.75" style="1" customWidth="1"/>
    <col min="5" max="5" width="12.625" style="1" customWidth="1"/>
    <col min="6" max="6" width="9.5" style="1" customWidth="1"/>
    <col min="7" max="16384" width="9" style="1"/>
  </cols>
  <sheetData>
    <row r="1" s="1" customFormat="1" ht="21.95" customHeight="1" spans="1:6">
      <c r="A1" s="2" t="s">
        <v>0</v>
      </c>
      <c r="B1" s="2"/>
      <c r="C1" s="2"/>
      <c r="D1" s="2"/>
      <c r="E1" s="2"/>
      <c r="F1" s="2"/>
    </row>
    <row r="2" s="1" customFormat="1" spans="1:6">
      <c r="A2" s="3" t="s">
        <v>1</v>
      </c>
      <c r="B2" s="3"/>
      <c r="C2" s="3"/>
      <c r="D2" s="3"/>
      <c r="E2" s="3"/>
      <c r="F2" s="3"/>
    </row>
    <row r="3" s="1" customFormat="1" ht="35.1" customHeight="1" spans="1:6">
      <c r="A3" s="4" t="s">
        <v>2</v>
      </c>
      <c r="B3" s="5" t="s">
        <v>192</v>
      </c>
      <c r="C3" s="4" t="s">
        <v>4</v>
      </c>
      <c r="D3" s="4" t="s">
        <v>5</v>
      </c>
      <c r="E3" s="4"/>
      <c r="F3" s="4"/>
    </row>
    <row r="4" s="1" customFormat="1" ht="35.1" customHeight="1" spans="1:6">
      <c r="A4" s="4" t="s">
        <v>6</v>
      </c>
      <c r="B4" s="5" t="s">
        <v>7</v>
      </c>
      <c r="C4" s="4" t="s">
        <v>8</v>
      </c>
      <c r="D4" s="5" t="s">
        <v>9</v>
      </c>
      <c r="E4" s="4">
        <v>17795000606</v>
      </c>
      <c r="F4" s="4"/>
    </row>
    <row r="5" s="1" customFormat="1" ht="35.1" customHeight="1" spans="1:6">
      <c r="A5" s="4" t="s">
        <v>10</v>
      </c>
      <c r="B5" s="5" t="s">
        <v>11</v>
      </c>
      <c r="C5" s="4" t="s">
        <v>12</v>
      </c>
      <c r="D5" s="5" t="s">
        <v>13</v>
      </c>
      <c r="E5" s="4">
        <v>17795000678</v>
      </c>
      <c r="F5" s="4"/>
    </row>
    <row r="6" s="1" customFormat="1" ht="35.1" customHeight="1" spans="1:6">
      <c r="A6" s="4" t="s">
        <v>14</v>
      </c>
      <c r="B6" s="6">
        <v>43831</v>
      </c>
      <c r="C6" s="5"/>
      <c r="D6" s="4" t="s">
        <v>15</v>
      </c>
      <c r="E6" s="6">
        <v>44196</v>
      </c>
      <c r="F6" s="5"/>
    </row>
    <row r="7" s="1" customFormat="1" ht="20.1" customHeight="1" spans="1:6">
      <c r="A7" s="4" t="s">
        <v>16</v>
      </c>
      <c r="B7" s="4" t="s">
        <v>17</v>
      </c>
      <c r="C7" s="4" t="s">
        <v>193</v>
      </c>
      <c r="D7" s="4"/>
      <c r="E7" s="4"/>
      <c r="F7" s="4"/>
    </row>
    <row r="8" s="1" customFormat="1" ht="20.1" customHeight="1" spans="1:6">
      <c r="A8" s="4"/>
      <c r="B8" s="4" t="s">
        <v>19</v>
      </c>
      <c r="C8" s="4" t="s">
        <v>194</v>
      </c>
      <c r="D8" s="4"/>
      <c r="E8" s="4"/>
      <c r="F8" s="4"/>
    </row>
    <row r="9" s="1" customFormat="1" ht="20.1" customHeight="1" spans="1:6">
      <c r="A9" s="4"/>
      <c r="B9" s="7" t="s">
        <v>21</v>
      </c>
      <c r="C9" s="4" t="s">
        <v>22</v>
      </c>
      <c r="D9" s="4"/>
      <c r="E9" s="4"/>
      <c r="F9" s="4"/>
    </row>
    <row r="10" s="1" customFormat="1" ht="20.1" customHeight="1" spans="1:6">
      <c r="A10" s="4"/>
      <c r="B10" s="7" t="s">
        <v>23</v>
      </c>
      <c r="C10" s="4" t="s">
        <v>22</v>
      </c>
      <c r="D10" s="4"/>
      <c r="E10" s="4"/>
      <c r="F10" s="4"/>
    </row>
    <row r="11" s="1" customFormat="1" ht="20.1" customHeight="1" spans="1:6">
      <c r="A11" s="4"/>
      <c r="B11" s="7" t="s">
        <v>24</v>
      </c>
      <c r="C11" s="4" t="s">
        <v>22</v>
      </c>
      <c r="D11" s="4"/>
      <c r="E11" s="4"/>
      <c r="F11" s="4"/>
    </row>
    <row r="12" s="1" customFormat="1" ht="20.1" customHeight="1" spans="1:6">
      <c r="A12" s="4"/>
      <c r="B12" s="7" t="s">
        <v>25</v>
      </c>
      <c r="C12" s="8" t="s">
        <v>22</v>
      </c>
      <c r="D12" s="7"/>
      <c r="E12" s="7"/>
      <c r="F12" s="9"/>
    </row>
    <row r="13" s="1" customFormat="1" ht="35.1" customHeight="1" spans="1:6">
      <c r="A13" s="4"/>
      <c r="B13" s="7" t="s">
        <v>26</v>
      </c>
      <c r="C13" s="8" t="s">
        <v>22</v>
      </c>
      <c r="D13" s="7"/>
      <c r="E13" s="7"/>
      <c r="F13" s="9"/>
    </row>
    <row r="14" s="1" customFormat="1" ht="20.1" customHeight="1" spans="1:6">
      <c r="A14" s="4"/>
      <c r="B14" s="4" t="s">
        <v>27</v>
      </c>
      <c r="C14" s="4" t="s">
        <v>22</v>
      </c>
      <c r="D14" s="4"/>
      <c r="E14" s="4"/>
      <c r="F14" s="4"/>
    </row>
    <row r="15" s="1" customFormat="1" ht="38" customHeight="1" spans="1:6">
      <c r="A15" s="4" t="s">
        <v>28</v>
      </c>
      <c r="B15" s="5" t="s">
        <v>195</v>
      </c>
      <c r="C15" s="5"/>
      <c r="D15" s="5"/>
      <c r="E15" s="5"/>
      <c r="F15" s="5"/>
    </row>
    <row r="16" s="1" customFormat="1" ht="47" customHeight="1" spans="1:6">
      <c r="A16" s="4" t="s">
        <v>30</v>
      </c>
      <c r="B16" s="5" t="s">
        <v>196</v>
      </c>
      <c r="C16" s="5"/>
      <c r="D16" s="5"/>
      <c r="E16" s="5"/>
      <c r="F16" s="5"/>
    </row>
    <row r="17" s="1" customFormat="1" ht="38" customHeight="1" spans="1:6">
      <c r="A17" s="4" t="s">
        <v>32</v>
      </c>
      <c r="B17" s="5" t="s">
        <v>197</v>
      </c>
      <c r="C17" s="5"/>
      <c r="D17" s="5"/>
      <c r="E17" s="5"/>
      <c r="F17" s="5"/>
    </row>
    <row r="18" s="1" customFormat="1" ht="43" customHeight="1" spans="1:6">
      <c r="A18" s="4" t="s">
        <v>34</v>
      </c>
      <c r="B18" s="5" t="s">
        <v>198</v>
      </c>
      <c r="C18" s="5"/>
      <c r="D18" s="5"/>
      <c r="E18" s="5"/>
      <c r="F18" s="5"/>
    </row>
    <row r="19" s="1" customFormat="1" ht="20.1" customHeight="1" spans="1:6">
      <c r="A19" s="4" t="s">
        <v>36</v>
      </c>
      <c r="B19" s="5" t="s">
        <v>37</v>
      </c>
      <c r="C19" s="5"/>
      <c r="D19" s="4" t="s">
        <v>38</v>
      </c>
      <c r="E19" s="4"/>
      <c r="F19" s="4"/>
    </row>
    <row r="20" s="1" customFormat="1" ht="62" customHeight="1" spans="1:6">
      <c r="A20" s="4" t="s">
        <v>39</v>
      </c>
      <c r="B20" s="5" t="s">
        <v>195</v>
      </c>
      <c r="C20" s="5"/>
      <c r="D20" s="5" t="s">
        <v>195</v>
      </c>
      <c r="E20" s="5"/>
      <c r="F20" s="5"/>
    </row>
    <row r="21" s="1" customFormat="1" ht="91" customHeight="1" spans="1:6">
      <c r="A21" s="4" t="s">
        <v>42</v>
      </c>
      <c r="B21" s="5" t="s">
        <v>199</v>
      </c>
      <c r="C21" s="5"/>
      <c r="D21" s="5" t="s">
        <v>199</v>
      </c>
      <c r="E21" s="5"/>
      <c r="F21" s="5"/>
    </row>
    <row r="22" s="1" customFormat="1" ht="32.1" customHeight="1" spans="1:6">
      <c r="A22" s="4" t="s">
        <v>45</v>
      </c>
      <c r="B22" s="5"/>
      <c r="C22" s="5"/>
      <c r="D22" s="5"/>
      <c r="E22" s="5"/>
      <c r="F22" s="5"/>
    </row>
    <row r="23" s="1" customFormat="1" ht="26.1" customHeight="1" spans="1:6">
      <c r="A23" s="4" t="s">
        <v>46</v>
      </c>
      <c r="B23" s="5" t="s">
        <v>189</v>
      </c>
      <c r="C23" s="5"/>
      <c r="D23" s="5" t="s">
        <v>189</v>
      </c>
      <c r="E23" s="5"/>
      <c r="F23" s="5"/>
    </row>
    <row r="24" s="1" customFormat="1" ht="48" customHeight="1" spans="1:6">
      <c r="A24" s="4" t="s">
        <v>48</v>
      </c>
      <c r="B24" s="5" t="s">
        <v>197</v>
      </c>
      <c r="C24" s="5"/>
      <c r="D24" s="5" t="s">
        <v>197</v>
      </c>
      <c r="E24" s="5"/>
      <c r="F24" s="5"/>
    </row>
    <row r="25" s="1" customFormat="1" ht="36" customHeight="1" spans="1:6">
      <c r="A25" s="4" t="s">
        <v>50</v>
      </c>
      <c r="B25" s="5" t="s">
        <v>189</v>
      </c>
      <c r="C25" s="5"/>
      <c r="D25" s="5" t="s">
        <v>189</v>
      </c>
      <c r="E25" s="5"/>
      <c r="F25" s="5"/>
    </row>
    <row r="26" s="1" customFormat="1" ht="36" customHeight="1" spans="1:6">
      <c r="A26" s="4" t="s">
        <v>52</v>
      </c>
      <c r="B26" s="5" t="s">
        <v>109</v>
      </c>
      <c r="C26" s="5"/>
      <c r="D26" s="5" t="s">
        <v>109</v>
      </c>
      <c r="E26" s="5"/>
      <c r="F26" s="5"/>
    </row>
    <row r="27" s="1" customFormat="1" ht="60.95" customHeight="1" spans="1:6">
      <c r="A27" s="4" t="s">
        <v>54</v>
      </c>
      <c r="B27" s="5" t="s">
        <v>200</v>
      </c>
      <c r="C27" s="5"/>
      <c r="D27" s="5" t="s">
        <v>200</v>
      </c>
      <c r="E27" s="5"/>
      <c r="F27" s="5"/>
    </row>
    <row r="28" s="1" customFormat="1" ht="30.95" customHeight="1" spans="1:6">
      <c r="A28" s="4" t="s">
        <v>56</v>
      </c>
      <c r="B28" s="4"/>
      <c r="C28" s="4"/>
      <c r="D28" s="4"/>
      <c r="E28" s="4"/>
      <c r="F28" s="4"/>
    </row>
    <row r="29" s="1" customFormat="1" ht="18.95" customHeight="1" spans="1:6">
      <c r="A29" s="10" t="s">
        <v>57</v>
      </c>
      <c r="B29" s="4"/>
      <c r="C29" s="4"/>
      <c r="D29" s="4"/>
      <c r="E29" s="4"/>
      <c r="F29" s="4"/>
    </row>
    <row r="30" s="1" customFormat="1" ht="35.1" customHeight="1" spans="1:6">
      <c r="A30" s="4" t="s">
        <v>58</v>
      </c>
      <c r="B30" s="4"/>
      <c r="C30" s="4"/>
      <c r="D30" s="4"/>
      <c r="E30" s="4"/>
      <c r="F30" s="4"/>
    </row>
    <row r="31" s="1" customFormat="1" ht="35.1" customHeight="1" spans="1:6">
      <c r="A31" s="4" t="s">
        <v>59</v>
      </c>
      <c r="B31" s="4"/>
      <c r="C31" s="4"/>
      <c r="D31" s="4"/>
      <c r="E31" s="4"/>
      <c r="F31" s="4"/>
    </row>
    <row r="32" s="1" customFormat="1" ht="35.1" customHeight="1" spans="1:6">
      <c r="A32" s="4" t="s">
        <v>60</v>
      </c>
      <c r="B32" s="4"/>
      <c r="C32" s="4"/>
      <c r="D32" s="4"/>
      <c r="E32" s="4"/>
      <c r="F32" s="4"/>
    </row>
    <row r="33" s="1" customFormat="1" ht="35.1" customHeight="1" spans="1:6">
      <c r="A33" s="4"/>
      <c r="B33" s="4"/>
      <c r="C33" s="4"/>
      <c r="D33" s="4"/>
      <c r="E33" s="4"/>
      <c r="F33" s="4"/>
    </row>
    <row r="34" s="1" customFormat="1" ht="35.1" customHeight="1" spans="1:6">
      <c r="A34" s="4" t="s">
        <v>61</v>
      </c>
      <c r="B34" s="4"/>
      <c r="C34" s="4"/>
      <c r="D34" s="4"/>
      <c r="E34" s="4"/>
      <c r="F34" s="4"/>
    </row>
    <row r="35" s="1" customFormat="1" ht="24" customHeight="1" spans="1:6">
      <c r="A35" s="4" t="s">
        <v>62</v>
      </c>
      <c r="B35" s="5" t="s">
        <v>63</v>
      </c>
      <c r="C35" s="5" t="s">
        <v>64</v>
      </c>
      <c r="D35" s="5" t="s">
        <v>65</v>
      </c>
      <c r="E35" s="5" t="s">
        <v>66</v>
      </c>
      <c r="F35" s="4" t="s">
        <v>67</v>
      </c>
    </row>
    <row r="36" s="1" customFormat="1" ht="20.1" customHeight="1" spans="1:6">
      <c r="A36" s="4" t="s">
        <v>68</v>
      </c>
      <c r="B36" s="14">
        <v>0.6283</v>
      </c>
      <c r="C36" s="12">
        <f>C42/25</f>
        <v>0.064</v>
      </c>
      <c r="D36" s="12">
        <f>D42/25</f>
        <v>0.042</v>
      </c>
      <c r="E36" s="12">
        <f>E42/25</f>
        <v>0.0368</v>
      </c>
      <c r="F36" s="12">
        <f>F42/25</f>
        <v>0.4852</v>
      </c>
    </row>
    <row r="37" s="1" customFormat="1" ht="20.1" customHeight="1" spans="1:6">
      <c r="A37" s="4" t="s">
        <v>69</v>
      </c>
      <c r="B37" s="4"/>
      <c r="C37" s="4"/>
      <c r="D37" s="4"/>
      <c r="E37" s="4"/>
      <c r="F37" s="4"/>
    </row>
    <row r="38" s="1" customFormat="1" ht="20.1" customHeight="1" spans="1:6">
      <c r="A38" s="4" t="s">
        <v>70</v>
      </c>
      <c r="B38" s="4"/>
      <c r="C38" s="4"/>
      <c r="D38" s="4"/>
      <c r="E38" s="4"/>
      <c r="F38" s="4"/>
    </row>
    <row r="39" s="1" customFormat="1" ht="20.1" customHeight="1" spans="1:6">
      <c r="A39" s="4"/>
      <c r="B39" s="4"/>
      <c r="C39" s="4"/>
      <c r="D39" s="4"/>
      <c r="E39" s="4"/>
      <c r="F39" s="4"/>
    </row>
    <row r="40" s="1" customFormat="1" ht="20.1" customHeight="1" spans="1:6">
      <c r="A40" s="4" t="s">
        <v>61</v>
      </c>
      <c r="B40" s="4"/>
      <c r="C40" s="4"/>
      <c r="D40" s="4"/>
      <c r="E40" s="4"/>
      <c r="F40" s="4"/>
    </row>
    <row r="41" s="1" customFormat="1" ht="20.1" customHeight="1" spans="1:6">
      <c r="A41" s="4" t="s">
        <v>71</v>
      </c>
      <c r="B41" s="5" t="s">
        <v>72</v>
      </c>
      <c r="C41" s="4" t="s">
        <v>73</v>
      </c>
      <c r="D41" s="4" t="s">
        <v>74</v>
      </c>
      <c r="E41" s="4" t="s">
        <v>75</v>
      </c>
      <c r="F41" s="4" t="s">
        <v>67</v>
      </c>
    </row>
    <row r="42" s="1" customFormat="1" ht="20.1" customHeight="1" spans="1:6">
      <c r="A42" s="4" t="s">
        <v>76</v>
      </c>
      <c r="B42" s="4">
        <v>15.7</v>
      </c>
      <c r="C42" s="4">
        <v>1.6</v>
      </c>
      <c r="D42" s="4">
        <v>1.05</v>
      </c>
      <c r="E42" s="4">
        <v>0.92</v>
      </c>
      <c r="F42" s="4">
        <v>12.13</v>
      </c>
    </row>
    <row r="43" s="1" customFormat="1" ht="20.1" customHeight="1" spans="1:6">
      <c r="A43" s="4" t="s">
        <v>69</v>
      </c>
      <c r="B43" s="4"/>
      <c r="C43" s="4"/>
      <c r="D43" s="4"/>
      <c r="E43" s="4"/>
      <c r="F43" s="4"/>
    </row>
    <row r="44" s="1" customFormat="1" ht="20.1" customHeight="1" spans="1:6">
      <c r="A44" s="4" t="s">
        <v>77</v>
      </c>
      <c r="B44" s="4"/>
      <c r="C44" s="4"/>
      <c r="D44" s="4"/>
      <c r="E44" s="4"/>
      <c r="F44" s="4"/>
    </row>
    <row r="45" s="1" customFormat="1" ht="20.1" customHeight="1" spans="1:6">
      <c r="A45" s="4" t="s">
        <v>61</v>
      </c>
      <c r="B45" s="4"/>
      <c r="C45" s="4"/>
      <c r="D45" s="4"/>
      <c r="E45" s="4"/>
      <c r="F45" s="4"/>
    </row>
    <row r="46" s="1" customFormat="1" ht="20.1" customHeight="1" spans="1:6">
      <c r="A46" s="4"/>
      <c r="B46" s="4"/>
      <c r="C46" s="4"/>
      <c r="D46" s="4"/>
      <c r="E46" s="4"/>
      <c r="F46" s="4"/>
    </row>
    <row r="47" s="1" customFormat="1" spans="1:6">
      <c r="A47" s="13"/>
      <c r="B47" s="13"/>
      <c r="C47" s="13"/>
      <c r="D47" s="13"/>
      <c r="E47" s="13"/>
      <c r="F47" s="13"/>
    </row>
    <row r="48" s="1" customFormat="1" spans="1:6">
      <c r="A48" s="13"/>
      <c r="B48" s="13"/>
      <c r="C48" s="13"/>
      <c r="D48" s="13"/>
      <c r="E48" s="13"/>
      <c r="F48" s="13"/>
    </row>
    <row r="49" s="1" customFormat="1" spans="1:6">
      <c r="A49" s="13"/>
      <c r="B49" s="13"/>
      <c r="C49" s="13"/>
      <c r="D49" s="13"/>
      <c r="E49" s="13"/>
      <c r="F49" s="13"/>
    </row>
    <row r="50" s="1" customFormat="1" spans="1:6">
      <c r="A50" s="13"/>
      <c r="B50" s="13"/>
      <c r="C50" s="13"/>
      <c r="D50" s="13"/>
      <c r="E50" s="13"/>
      <c r="F50" s="13"/>
    </row>
    <row r="51" s="1" customFormat="1" spans="1:6">
      <c r="A51" s="13"/>
      <c r="B51" s="13"/>
      <c r="C51" s="13"/>
      <c r="D51" s="13"/>
      <c r="E51" s="13"/>
      <c r="F51" s="13"/>
    </row>
    <row r="52" s="1" customFormat="1" spans="1:6">
      <c r="A52" s="13"/>
      <c r="B52" s="13"/>
      <c r="C52" s="13"/>
      <c r="D52" s="13"/>
      <c r="E52" s="13"/>
      <c r="F52" s="13"/>
    </row>
    <row r="53" s="1" customFormat="1" spans="1:6">
      <c r="A53" s="13"/>
      <c r="B53" s="13"/>
      <c r="C53" s="13"/>
      <c r="D53" s="13"/>
      <c r="E53" s="13"/>
      <c r="F53" s="13"/>
    </row>
    <row r="54" s="1" customFormat="1" spans="1:6">
      <c r="A54" s="13"/>
      <c r="B54" s="13"/>
      <c r="C54" s="13"/>
      <c r="D54" s="13"/>
      <c r="E54" s="13"/>
      <c r="F54" s="13"/>
    </row>
    <row r="55" s="1" customFormat="1" spans="1:6">
      <c r="A55" s="13"/>
      <c r="B55" s="13"/>
      <c r="C55" s="13"/>
      <c r="D55" s="13"/>
      <c r="E55" s="13"/>
      <c r="F55" s="13"/>
    </row>
    <row r="56" s="1" customFormat="1" spans="1:6">
      <c r="A56" s="13"/>
      <c r="B56" s="13"/>
      <c r="C56" s="13"/>
      <c r="D56" s="13"/>
      <c r="E56" s="13"/>
      <c r="F56" s="13"/>
    </row>
    <row r="57" s="1" customFormat="1" spans="1:6">
      <c r="A57" s="13"/>
      <c r="B57" s="13"/>
      <c r="C57" s="13"/>
      <c r="D57" s="13"/>
      <c r="E57" s="13"/>
      <c r="F57" s="13"/>
    </row>
    <row r="58" s="1" customFormat="1" spans="1:6">
      <c r="A58" s="13"/>
      <c r="B58" s="13"/>
      <c r="C58" s="13"/>
      <c r="D58" s="13"/>
      <c r="E58" s="13"/>
      <c r="F58" s="13"/>
    </row>
    <row r="59" s="1" customFormat="1" spans="1:6">
      <c r="A59" s="13"/>
      <c r="B59" s="13"/>
      <c r="C59" s="13"/>
      <c r="D59" s="13"/>
      <c r="E59" s="13"/>
      <c r="F59" s="13"/>
    </row>
    <row r="60" s="1" customFormat="1" spans="1:6">
      <c r="A60" s="13"/>
      <c r="B60" s="13"/>
      <c r="C60" s="13"/>
      <c r="D60" s="13"/>
      <c r="E60" s="13"/>
      <c r="F60" s="13"/>
    </row>
    <row r="61" s="1" customFormat="1" spans="1:6">
      <c r="A61" s="13"/>
      <c r="B61" s="13"/>
      <c r="C61" s="13"/>
      <c r="D61" s="13"/>
      <c r="E61" s="13"/>
      <c r="F61" s="13"/>
    </row>
    <row r="62" s="1" customFormat="1" spans="1:6">
      <c r="A62" s="13"/>
      <c r="B62" s="13"/>
      <c r="C62" s="13"/>
      <c r="D62" s="13"/>
      <c r="E62" s="13"/>
      <c r="F62" s="13"/>
    </row>
    <row r="63" s="1" customFormat="1" spans="1:6">
      <c r="A63" s="13"/>
      <c r="B63" s="13"/>
      <c r="C63" s="13"/>
      <c r="D63" s="13"/>
      <c r="E63" s="13"/>
      <c r="F63" s="13"/>
    </row>
    <row r="64" s="1" customFormat="1" spans="1:6">
      <c r="A64" s="13"/>
      <c r="B64" s="13"/>
      <c r="C64" s="13"/>
      <c r="D64" s="13"/>
      <c r="E64" s="13"/>
      <c r="F64" s="13"/>
    </row>
    <row r="65" s="1" customFormat="1" spans="1:6">
      <c r="A65" s="13"/>
      <c r="B65" s="13"/>
      <c r="C65" s="13"/>
      <c r="D65" s="13"/>
      <c r="E65" s="13"/>
      <c r="F65" s="13"/>
    </row>
    <row r="66" s="1" customFormat="1" spans="1:6">
      <c r="A66" s="13"/>
      <c r="B66" s="13"/>
      <c r="C66" s="13"/>
      <c r="D66" s="13"/>
      <c r="E66" s="13"/>
      <c r="F66" s="13"/>
    </row>
    <row r="67" s="1" customFormat="1" spans="1:6">
      <c r="A67" s="13"/>
      <c r="B67" s="13"/>
      <c r="C67" s="13"/>
      <c r="D67" s="13"/>
      <c r="E67" s="13"/>
      <c r="F67" s="13"/>
    </row>
    <row r="68" s="1" customFormat="1" spans="1:6">
      <c r="A68" s="13"/>
      <c r="B68" s="13"/>
      <c r="C68" s="13"/>
      <c r="D68" s="13"/>
      <c r="E68" s="13"/>
      <c r="F68" s="13"/>
    </row>
    <row r="69" s="1" customFormat="1" spans="1:6">
      <c r="A69" s="13"/>
      <c r="B69" s="13"/>
      <c r="C69" s="13"/>
      <c r="D69" s="13"/>
      <c r="E69" s="13"/>
      <c r="F69" s="13"/>
    </row>
    <row r="70" s="1" customFormat="1" spans="1:6">
      <c r="A70" s="13"/>
      <c r="B70" s="13"/>
      <c r="C70" s="13"/>
      <c r="D70" s="13"/>
      <c r="E70" s="13"/>
      <c r="F70" s="13"/>
    </row>
    <row r="71" s="1" customFormat="1" spans="1:6">
      <c r="A71" s="13"/>
      <c r="B71" s="13"/>
      <c r="C71" s="13"/>
      <c r="D71" s="13"/>
      <c r="E71" s="13"/>
      <c r="F71" s="13"/>
    </row>
    <row r="72" s="1" customFormat="1" spans="1:6">
      <c r="A72" s="13"/>
      <c r="B72" s="13"/>
      <c r="C72" s="13"/>
      <c r="D72" s="13"/>
      <c r="E72" s="13"/>
      <c r="F72" s="13"/>
    </row>
    <row r="73" s="1" customFormat="1" spans="1:6">
      <c r="A73" s="13"/>
      <c r="B73" s="13"/>
      <c r="C73" s="13"/>
      <c r="D73" s="13"/>
      <c r="E73" s="13"/>
      <c r="F73" s="13"/>
    </row>
    <row r="74" s="1" customFormat="1" spans="1:6">
      <c r="A74" s="13"/>
      <c r="B74" s="13"/>
      <c r="C74" s="13"/>
      <c r="D74" s="13"/>
      <c r="E74" s="13"/>
      <c r="F74" s="13"/>
    </row>
    <row r="75" s="1" customFormat="1" spans="1:6">
      <c r="A75" s="13"/>
      <c r="B75" s="13"/>
      <c r="C75" s="13"/>
      <c r="D75" s="13"/>
      <c r="E75" s="13"/>
      <c r="F75" s="13"/>
    </row>
    <row r="76" s="1" customFormat="1" spans="1:6">
      <c r="A76" s="13"/>
      <c r="B76" s="13"/>
      <c r="C76" s="13"/>
      <c r="D76" s="13"/>
      <c r="E76" s="13"/>
      <c r="F76" s="13"/>
    </row>
    <row r="77" s="1" customFormat="1" spans="1:6">
      <c r="A77" s="13"/>
      <c r="B77" s="13"/>
      <c r="C77" s="13"/>
      <c r="D77" s="13"/>
      <c r="E77" s="13"/>
      <c r="F77" s="13"/>
    </row>
    <row r="78" s="1" customFormat="1" spans="1:6">
      <c r="A78" s="13"/>
      <c r="B78" s="13"/>
      <c r="C78" s="13"/>
      <c r="D78" s="13"/>
      <c r="E78" s="13"/>
      <c r="F78" s="13"/>
    </row>
    <row r="79" s="1" customFormat="1" spans="1:6">
      <c r="A79" s="13"/>
      <c r="B79" s="13"/>
      <c r="C79" s="13"/>
      <c r="D79" s="13"/>
      <c r="E79" s="13"/>
      <c r="F79" s="13"/>
    </row>
    <row r="80" s="1" customFormat="1" spans="1:6">
      <c r="A80" s="13"/>
      <c r="B80" s="13"/>
      <c r="C80" s="13"/>
      <c r="D80" s="13"/>
      <c r="E80" s="13"/>
      <c r="F80" s="13"/>
    </row>
    <row r="81" s="1" customFormat="1" spans="1:6">
      <c r="A81" s="13"/>
      <c r="B81" s="13"/>
      <c r="C81" s="13"/>
      <c r="D81" s="13"/>
      <c r="E81" s="13"/>
      <c r="F81" s="13"/>
    </row>
    <row r="82" s="1" customFormat="1" spans="1:6">
      <c r="A82" s="13"/>
      <c r="B82" s="13"/>
      <c r="C82" s="13"/>
      <c r="D82" s="13"/>
      <c r="E82" s="13"/>
      <c r="F82" s="13"/>
    </row>
    <row r="83" s="1" customFormat="1" spans="1:6">
      <c r="A83" s="13"/>
      <c r="B83" s="13"/>
      <c r="C83" s="13"/>
      <c r="D83" s="13"/>
      <c r="E83" s="13"/>
      <c r="F83" s="13"/>
    </row>
    <row r="84" s="1" customFormat="1" spans="1:6">
      <c r="A84" s="13"/>
      <c r="B84" s="13"/>
      <c r="C84" s="13"/>
      <c r="D84" s="13"/>
      <c r="E84" s="13"/>
      <c r="F84" s="13"/>
    </row>
    <row r="85" s="1" customFormat="1" spans="1:6">
      <c r="A85" s="13"/>
      <c r="B85" s="13"/>
      <c r="C85" s="13"/>
      <c r="D85" s="13"/>
      <c r="E85" s="13"/>
      <c r="F85" s="13"/>
    </row>
    <row r="86" s="1" customFormat="1" spans="1:6">
      <c r="A86" s="13"/>
      <c r="B86" s="13"/>
      <c r="C86" s="13"/>
      <c r="D86" s="13"/>
      <c r="E86" s="13"/>
      <c r="F86" s="13"/>
    </row>
    <row r="87" s="1" customFormat="1" spans="1:6">
      <c r="A87" s="13"/>
      <c r="B87" s="13"/>
      <c r="C87" s="13"/>
      <c r="D87" s="13"/>
      <c r="E87" s="13"/>
      <c r="F87" s="13"/>
    </row>
    <row r="88" s="1" customFormat="1" spans="1:6">
      <c r="A88" s="13"/>
      <c r="B88" s="13"/>
      <c r="C88" s="13"/>
      <c r="D88" s="13"/>
      <c r="E88" s="13"/>
      <c r="F88" s="13"/>
    </row>
    <row r="89" s="1" customFormat="1" spans="1:6">
      <c r="A89" s="13"/>
      <c r="B89" s="13"/>
      <c r="C89" s="13"/>
      <c r="D89" s="13"/>
      <c r="E89" s="13"/>
      <c r="F89" s="13"/>
    </row>
    <row r="90" s="1" customFormat="1" spans="1:6">
      <c r="A90" s="13"/>
      <c r="B90" s="13"/>
      <c r="C90" s="13"/>
      <c r="D90" s="13"/>
      <c r="E90" s="13"/>
      <c r="F90" s="13"/>
    </row>
    <row r="91" s="1" customFormat="1" spans="1:6">
      <c r="A91" s="13"/>
      <c r="B91" s="13"/>
      <c r="C91" s="13"/>
      <c r="D91" s="13"/>
      <c r="E91" s="13"/>
      <c r="F91" s="13"/>
    </row>
    <row r="92" s="1" customFormat="1" spans="1:6">
      <c r="A92" s="13"/>
      <c r="B92" s="13"/>
      <c r="C92" s="13"/>
      <c r="D92" s="13"/>
      <c r="E92" s="13"/>
      <c r="F92" s="13"/>
    </row>
    <row r="93" s="1" customFormat="1" spans="1:6">
      <c r="A93" s="13"/>
      <c r="B93" s="13"/>
      <c r="C93" s="13"/>
      <c r="D93" s="13"/>
      <c r="E93" s="13"/>
      <c r="F93" s="13"/>
    </row>
    <row r="94" s="1" customFormat="1" spans="1:6">
      <c r="A94" s="13"/>
      <c r="B94" s="13"/>
      <c r="C94" s="13"/>
      <c r="D94" s="13"/>
      <c r="E94" s="13"/>
      <c r="F94" s="13"/>
    </row>
    <row r="95" s="1" customFormat="1" spans="1:6">
      <c r="A95" s="13"/>
      <c r="B95" s="13"/>
      <c r="C95" s="13"/>
      <c r="D95" s="13"/>
      <c r="E95" s="13"/>
      <c r="F95" s="13"/>
    </row>
    <row r="96" s="1" customFormat="1" spans="1:6">
      <c r="A96" s="13"/>
      <c r="B96" s="13"/>
      <c r="C96" s="13"/>
      <c r="D96" s="13"/>
      <c r="E96" s="13"/>
      <c r="F96" s="13"/>
    </row>
    <row r="97" s="1" customFormat="1" spans="1:6">
      <c r="A97" s="13"/>
      <c r="B97" s="13"/>
      <c r="C97" s="13"/>
      <c r="D97" s="13"/>
      <c r="E97" s="13"/>
      <c r="F97" s="13"/>
    </row>
    <row r="98" s="1" customFormat="1" spans="1:6">
      <c r="A98" s="13"/>
      <c r="B98" s="13"/>
      <c r="C98" s="13"/>
      <c r="D98" s="13"/>
      <c r="E98" s="13"/>
      <c r="F98" s="13"/>
    </row>
    <row r="99" s="1" customFormat="1" spans="1:6">
      <c r="A99" s="13"/>
      <c r="B99" s="13"/>
      <c r="C99" s="13"/>
      <c r="D99" s="13"/>
      <c r="E99" s="13"/>
      <c r="F99" s="13"/>
    </row>
    <row r="100" s="1" customFormat="1" spans="1:6">
      <c r="A100" s="13"/>
      <c r="B100" s="13"/>
      <c r="C100" s="13"/>
      <c r="D100" s="13"/>
      <c r="E100" s="13"/>
      <c r="F100" s="13"/>
    </row>
    <row r="101" s="1" customFormat="1" spans="1:6">
      <c r="A101" s="13"/>
      <c r="B101" s="13"/>
      <c r="C101" s="13"/>
      <c r="D101" s="13"/>
      <c r="E101" s="13"/>
      <c r="F101" s="13"/>
    </row>
    <row r="102" s="1" customFormat="1" spans="1:6">
      <c r="A102" s="13"/>
      <c r="B102" s="13"/>
      <c r="C102" s="13"/>
      <c r="D102" s="13"/>
      <c r="E102" s="13"/>
      <c r="F102" s="13"/>
    </row>
    <row r="103" s="1" customFormat="1" spans="1:6">
      <c r="A103" s="13"/>
      <c r="B103" s="13"/>
      <c r="C103" s="13"/>
      <c r="D103" s="13"/>
      <c r="E103" s="13"/>
      <c r="F103" s="13"/>
    </row>
    <row r="104" s="1" customFormat="1" spans="1:6">
      <c r="A104" s="13"/>
      <c r="B104" s="13"/>
      <c r="C104" s="13"/>
      <c r="D104" s="13"/>
      <c r="E104" s="13"/>
      <c r="F104" s="13"/>
    </row>
    <row r="105" s="1" customFormat="1" spans="1:6">
      <c r="A105" s="13"/>
      <c r="B105" s="13"/>
      <c r="C105" s="13"/>
      <c r="D105" s="13"/>
      <c r="E105" s="13"/>
      <c r="F105" s="13"/>
    </row>
    <row r="106" s="1" customFormat="1" spans="1:6">
      <c r="A106" s="13"/>
      <c r="B106" s="13"/>
      <c r="C106" s="13"/>
      <c r="D106" s="13"/>
      <c r="E106" s="13"/>
      <c r="F106" s="13"/>
    </row>
    <row r="107" s="1" customFormat="1" spans="1:6">
      <c r="A107" s="13"/>
      <c r="B107" s="13"/>
      <c r="C107" s="13"/>
      <c r="D107" s="13"/>
      <c r="E107" s="13"/>
      <c r="F107" s="13"/>
    </row>
    <row r="108" s="1" customFormat="1" spans="1:6">
      <c r="A108" s="13"/>
      <c r="B108" s="13"/>
      <c r="C108" s="13"/>
      <c r="D108" s="13"/>
      <c r="E108" s="13"/>
      <c r="F108" s="13"/>
    </row>
    <row r="109" s="1" customFormat="1" spans="1:6">
      <c r="A109" s="13"/>
      <c r="B109" s="13"/>
      <c r="C109" s="13"/>
      <c r="D109" s="13"/>
      <c r="E109" s="13"/>
      <c r="F109" s="13"/>
    </row>
    <row r="110" s="1" customFormat="1" spans="1:6">
      <c r="A110" s="13"/>
      <c r="B110" s="13"/>
      <c r="C110" s="13"/>
      <c r="D110" s="13"/>
      <c r="E110" s="13"/>
      <c r="F110" s="13"/>
    </row>
    <row r="111" s="1" customFormat="1" spans="1:6">
      <c r="A111" s="13"/>
      <c r="B111" s="13"/>
      <c r="C111" s="13"/>
      <c r="D111" s="13"/>
      <c r="E111" s="13"/>
      <c r="F111" s="13"/>
    </row>
    <row r="112" s="1" customFormat="1" spans="1:6">
      <c r="A112" s="13"/>
      <c r="B112" s="13"/>
      <c r="C112" s="13"/>
      <c r="D112" s="13"/>
      <c r="E112" s="13"/>
      <c r="F112" s="13"/>
    </row>
    <row r="113" s="1" customFormat="1" spans="1:6">
      <c r="A113" s="13"/>
      <c r="B113" s="13"/>
      <c r="C113" s="13"/>
      <c r="D113" s="13"/>
      <c r="E113" s="13"/>
      <c r="F113" s="13"/>
    </row>
    <row r="114" s="1" customFormat="1" spans="1:6">
      <c r="A114" s="13"/>
      <c r="B114" s="13"/>
      <c r="C114" s="13"/>
      <c r="D114" s="13"/>
      <c r="E114" s="13"/>
      <c r="F114" s="13"/>
    </row>
    <row r="115" s="1" customFormat="1" spans="1:6">
      <c r="A115" s="13"/>
      <c r="B115" s="13"/>
      <c r="C115" s="13"/>
      <c r="D115" s="13"/>
      <c r="E115" s="13"/>
      <c r="F115" s="13"/>
    </row>
    <row r="116" s="1" customFormat="1" spans="1:6">
      <c r="A116" s="13"/>
      <c r="B116" s="13"/>
      <c r="C116" s="13"/>
      <c r="D116" s="13"/>
      <c r="E116" s="13"/>
      <c r="F116" s="13"/>
    </row>
    <row r="117" s="1" customFormat="1" spans="1:6">
      <c r="A117" s="13"/>
      <c r="B117" s="13"/>
      <c r="C117" s="13"/>
      <c r="D117" s="13"/>
      <c r="E117" s="13"/>
      <c r="F117" s="13"/>
    </row>
    <row r="118" s="1" customFormat="1" spans="1:6">
      <c r="A118" s="13"/>
      <c r="B118" s="13"/>
      <c r="C118" s="13"/>
      <c r="D118" s="13"/>
      <c r="E118" s="13"/>
      <c r="F118" s="13"/>
    </row>
    <row r="119" s="1" customFormat="1" spans="1:6">
      <c r="A119" s="13"/>
      <c r="B119" s="13"/>
      <c r="C119" s="13"/>
      <c r="D119" s="13"/>
      <c r="E119" s="13"/>
      <c r="F119" s="13"/>
    </row>
    <row r="120" s="1" customFormat="1" spans="1:6">
      <c r="A120" s="13"/>
      <c r="B120" s="13"/>
      <c r="C120" s="13"/>
      <c r="D120" s="13"/>
      <c r="E120" s="13"/>
      <c r="F120" s="13"/>
    </row>
    <row r="121" s="1" customFormat="1" spans="1:6">
      <c r="A121" s="13"/>
      <c r="B121" s="13"/>
      <c r="C121" s="13"/>
      <c r="D121" s="13"/>
      <c r="E121" s="13"/>
      <c r="F121" s="13"/>
    </row>
    <row r="122" s="1" customFormat="1" spans="1:6">
      <c r="A122" s="13"/>
      <c r="B122" s="13"/>
      <c r="C122" s="13"/>
      <c r="D122" s="13"/>
      <c r="E122" s="13"/>
      <c r="F122" s="13"/>
    </row>
    <row r="123" s="1" customFormat="1" spans="1:6">
      <c r="A123" s="13"/>
      <c r="B123" s="13"/>
      <c r="C123" s="13"/>
      <c r="D123" s="13"/>
      <c r="E123" s="13"/>
      <c r="F123" s="13"/>
    </row>
    <row r="124" s="1" customFormat="1" spans="1:6">
      <c r="A124" s="13"/>
      <c r="B124" s="13"/>
      <c r="C124" s="13"/>
      <c r="D124" s="13"/>
      <c r="E124" s="13"/>
      <c r="F124" s="13"/>
    </row>
    <row r="125" s="1" customFormat="1" spans="1:6">
      <c r="A125" s="13"/>
      <c r="B125" s="13"/>
      <c r="C125" s="13"/>
      <c r="D125" s="13"/>
      <c r="E125" s="13"/>
      <c r="F125" s="13"/>
    </row>
    <row r="126" s="1" customFormat="1" spans="1:6">
      <c r="A126" s="13"/>
      <c r="B126" s="13"/>
      <c r="C126" s="13"/>
      <c r="D126" s="13"/>
      <c r="E126" s="13"/>
      <c r="F126" s="13"/>
    </row>
    <row r="127" s="1" customFormat="1" spans="1:6">
      <c r="A127" s="13"/>
      <c r="B127" s="13"/>
      <c r="C127" s="13"/>
      <c r="D127" s="13"/>
      <c r="E127" s="13"/>
      <c r="F127" s="13"/>
    </row>
    <row r="128" s="1" customFormat="1" spans="1:6">
      <c r="A128" s="13"/>
      <c r="B128" s="13"/>
      <c r="C128" s="13"/>
      <c r="D128" s="13"/>
      <c r="E128" s="13"/>
      <c r="F128" s="13"/>
    </row>
    <row r="129" s="1" customFormat="1" spans="1:6">
      <c r="A129" s="13"/>
      <c r="B129" s="13"/>
      <c r="C129" s="13"/>
      <c r="D129" s="13"/>
      <c r="E129" s="13"/>
      <c r="F129" s="13"/>
    </row>
    <row r="130" s="1" customFormat="1" spans="1:6">
      <c r="A130" s="13"/>
      <c r="B130" s="13"/>
      <c r="C130" s="13"/>
      <c r="D130" s="13"/>
      <c r="E130" s="13"/>
      <c r="F130" s="13"/>
    </row>
    <row r="131" s="1" customFormat="1" spans="1:6">
      <c r="A131" s="13"/>
      <c r="B131" s="13"/>
      <c r="C131" s="13"/>
      <c r="D131" s="13"/>
      <c r="E131" s="13"/>
      <c r="F131" s="13"/>
    </row>
    <row r="132" s="1" customFormat="1" spans="1:6">
      <c r="A132" s="13"/>
      <c r="B132" s="13"/>
      <c r="C132" s="13"/>
      <c r="D132" s="13"/>
      <c r="E132" s="13"/>
      <c r="F132" s="13"/>
    </row>
    <row r="133" s="1" customFormat="1" spans="1:6">
      <c r="A133" s="13"/>
      <c r="B133" s="13"/>
      <c r="C133" s="13"/>
      <c r="D133" s="13"/>
      <c r="E133" s="13"/>
      <c r="F133" s="13"/>
    </row>
    <row r="134" s="1" customFormat="1" spans="1:6">
      <c r="A134" s="13"/>
      <c r="B134" s="13"/>
      <c r="C134" s="13"/>
      <c r="D134" s="13"/>
      <c r="E134" s="13"/>
      <c r="F134" s="13"/>
    </row>
    <row r="135" s="1" customFormat="1" spans="1:6">
      <c r="A135" s="13"/>
      <c r="B135" s="13"/>
      <c r="C135" s="13"/>
      <c r="D135" s="13"/>
      <c r="E135" s="13"/>
      <c r="F135" s="13"/>
    </row>
    <row r="136" s="1" customFormat="1" spans="1:6">
      <c r="A136" s="13"/>
      <c r="B136" s="13"/>
      <c r="C136" s="13"/>
      <c r="D136" s="13"/>
      <c r="E136" s="13"/>
      <c r="F136" s="13"/>
    </row>
    <row r="137" s="1" customFormat="1" spans="1:6">
      <c r="A137" s="13"/>
      <c r="B137" s="13"/>
      <c r="C137" s="13"/>
      <c r="D137" s="13"/>
      <c r="E137" s="13"/>
      <c r="F137" s="13"/>
    </row>
    <row r="138" s="1" customFormat="1" spans="1:6">
      <c r="A138" s="13"/>
      <c r="B138" s="13"/>
      <c r="C138" s="13"/>
      <c r="D138" s="13"/>
      <c r="E138" s="13"/>
      <c r="F138" s="13"/>
    </row>
    <row r="139" s="1" customFormat="1" spans="1:6">
      <c r="A139" s="13"/>
      <c r="B139" s="13"/>
      <c r="C139" s="13"/>
      <c r="D139" s="13"/>
      <c r="E139" s="13"/>
      <c r="F139" s="13"/>
    </row>
  </sheetData>
  <mergeCells count="52">
    <mergeCell ref="A1:F1"/>
    <mergeCell ref="A2:F2"/>
    <mergeCell ref="D3:F3"/>
    <mergeCell ref="E4:F4"/>
    <mergeCell ref="E5:F5"/>
    <mergeCell ref="B6:C6"/>
    <mergeCell ref="E6:F6"/>
    <mergeCell ref="C7:F7"/>
    <mergeCell ref="C8:F8"/>
    <mergeCell ref="C9:F9"/>
    <mergeCell ref="C10:F10"/>
    <mergeCell ref="C11:F11"/>
    <mergeCell ref="C12:F12"/>
    <mergeCell ref="C13:F13"/>
    <mergeCell ref="C14:F14"/>
    <mergeCell ref="B15:F15"/>
    <mergeCell ref="B16:F16"/>
    <mergeCell ref="B17:F17"/>
    <mergeCell ref="B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A7:A14"/>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workbookViewId="0">
      <selection activeCell="A1" sqref="$A1:$XFD1048576"/>
    </sheetView>
  </sheetViews>
  <sheetFormatPr defaultColWidth="9" defaultRowHeight="14.25" outlineLevelCol="5"/>
  <cols>
    <col min="1" max="1" width="15.5" style="1" customWidth="1"/>
    <col min="2" max="2" width="17.875" style="1" customWidth="1"/>
    <col min="3" max="3" width="13.375" style="1" customWidth="1"/>
    <col min="4" max="4" width="14.75" style="1" customWidth="1"/>
    <col min="5" max="5" width="12.625" style="1" customWidth="1"/>
    <col min="6" max="6" width="9.5" style="1" customWidth="1"/>
    <col min="7" max="16384" width="9" style="1"/>
  </cols>
  <sheetData>
    <row r="1" s="1" customFormat="1" ht="21.95" customHeight="1" spans="1:6">
      <c r="A1" s="2" t="s">
        <v>0</v>
      </c>
      <c r="B1" s="2"/>
      <c r="C1" s="2"/>
      <c r="D1" s="2"/>
      <c r="E1" s="2"/>
      <c r="F1" s="2"/>
    </row>
    <row r="2" s="1" customFormat="1" spans="1:6">
      <c r="A2" s="3" t="s">
        <v>1</v>
      </c>
      <c r="B2" s="3"/>
      <c r="C2" s="3"/>
      <c r="D2" s="3"/>
      <c r="E2" s="3"/>
      <c r="F2" s="3"/>
    </row>
    <row r="3" s="1" customFormat="1" ht="41" customHeight="1" spans="1:6">
      <c r="A3" s="4" t="s">
        <v>2</v>
      </c>
      <c r="B3" s="5" t="s">
        <v>201</v>
      </c>
      <c r="C3" s="4" t="s">
        <v>4</v>
      </c>
      <c r="D3" s="4" t="s">
        <v>5</v>
      </c>
      <c r="E3" s="4"/>
      <c r="F3" s="4"/>
    </row>
    <row r="4" s="1" customFormat="1" ht="35.1" customHeight="1" spans="1:6">
      <c r="A4" s="4" t="s">
        <v>6</v>
      </c>
      <c r="B4" s="5" t="s">
        <v>7</v>
      </c>
      <c r="C4" s="4" t="s">
        <v>8</v>
      </c>
      <c r="D4" s="5" t="s">
        <v>9</v>
      </c>
      <c r="E4" s="4">
        <v>17795000606</v>
      </c>
      <c r="F4" s="4"/>
    </row>
    <row r="5" s="1" customFormat="1" ht="35.1" customHeight="1" spans="1:6">
      <c r="A5" s="4" t="s">
        <v>10</v>
      </c>
      <c r="B5" s="5" t="s">
        <v>11</v>
      </c>
      <c r="C5" s="4" t="s">
        <v>12</v>
      </c>
      <c r="D5" s="5" t="s">
        <v>122</v>
      </c>
      <c r="E5" s="4">
        <v>17795000598</v>
      </c>
      <c r="F5" s="4"/>
    </row>
    <row r="6" s="1" customFormat="1" ht="35.1" customHeight="1" spans="1:6">
      <c r="A6" s="4" t="s">
        <v>14</v>
      </c>
      <c r="B6" s="6">
        <v>43831</v>
      </c>
      <c r="C6" s="5"/>
      <c r="D6" s="4" t="s">
        <v>15</v>
      </c>
      <c r="E6" s="6">
        <v>44196</v>
      </c>
      <c r="F6" s="5"/>
    </row>
    <row r="7" s="1" customFormat="1" ht="20.1" customHeight="1" spans="1:6">
      <c r="A7" s="4" t="s">
        <v>16</v>
      </c>
      <c r="B7" s="4" t="s">
        <v>17</v>
      </c>
      <c r="C7" s="4" t="s">
        <v>202</v>
      </c>
      <c r="D7" s="4"/>
      <c r="E7" s="4"/>
      <c r="F7" s="4"/>
    </row>
    <row r="8" s="1" customFormat="1" ht="20.1" customHeight="1" spans="1:6">
      <c r="A8" s="4"/>
      <c r="B8" s="4" t="s">
        <v>19</v>
      </c>
      <c r="C8" s="4" t="s">
        <v>203</v>
      </c>
      <c r="D8" s="4"/>
      <c r="E8" s="4"/>
      <c r="F8" s="4"/>
    </row>
    <row r="9" s="1" customFormat="1" ht="20.1" customHeight="1" spans="1:6">
      <c r="A9" s="4"/>
      <c r="B9" s="7" t="s">
        <v>21</v>
      </c>
      <c r="C9" s="4" t="s">
        <v>22</v>
      </c>
      <c r="D9" s="4"/>
      <c r="E9" s="4"/>
      <c r="F9" s="4"/>
    </row>
    <row r="10" s="1" customFormat="1" ht="20.1" customHeight="1" spans="1:6">
      <c r="A10" s="4"/>
      <c r="B10" s="7" t="s">
        <v>23</v>
      </c>
      <c r="C10" s="4" t="s">
        <v>22</v>
      </c>
      <c r="D10" s="4"/>
      <c r="E10" s="4"/>
      <c r="F10" s="4"/>
    </row>
    <row r="11" s="1" customFormat="1" ht="20.1" customHeight="1" spans="1:6">
      <c r="A11" s="4"/>
      <c r="B11" s="7" t="s">
        <v>24</v>
      </c>
      <c r="C11" s="4" t="s">
        <v>22</v>
      </c>
      <c r="D11" s="4"/>
      <c r="E11" s="4"/>
      <c r="F11" s="4"/>
    </row>
    <row r="12" s="1" customFormat="1" ht="20.1" customHeight="1" spans="1:6">
      <c r="A12" s="4"/>
      <c r="B12" s="7" t="s">
        <v>25</v>
      </c>
      <c r="C12" s="8" t="s">
        <v>22</v>
      </c>
      <c r="D12" s="7"/>
      <c r="E12" s="7"/>
      <c r="F12" s="9"/>
    </row>
    <row r="13" s="1" customFormat="1" ht="35.1" customHeight="1" spans="1:6">
      <c r="A13" s="4"/>
      <c r="B13" s="7" t="s">
        <v>26</v>
      </c>
      <c r="C13" s="8" t="s">
        <v>22</v>
      </c>
      <c r="D13" s="7"/>
      <c r="E13" s="7"/>
      <c r="F13" s="9"/>
    </row>
    <row r="14" s="1" customFormat="1" ht="20.1" customHeight="1" spans="1:6">
      <c r="A14" s="4"/>
      <c r="B14" s="4" t="s">
        <v>27</v>
      </c>
      <c r="C14" s="4" t="s">
        <v>22</v>
      </c>
      <c r="D14" s="4"/>
      <c r="E14" s="4"/>
      <c r="F14" s="4"/>
    </row>
    <row r="15" s="1" customFormat="1" ht="38" customHeight="1" spans="1:6">
      <c r="A15" s="4" t="s">
        <v>28</v>
      </c>
      <c r="B15" s="5" t="s">
        <v>204</v>
      </c>
      <c r="C15" s="5"/>
      <c r="D15" s="5"/>
      <c r="E15" s="5"/>
      <c r="F15" s="5"/>
    </row>
    <row r="16" s="1" customFormat="1" ht="47" customHeight="1" spans="1:6">
      <c r="A16" s="4" t="s">
        <v>30</v>
      </c>
      <c r="B16" s="5" t="s">
        <v>205</v>
      </c>
      <c r="C16" s="5"/>
      <c r="D16" s="5"/>
      <c r="E16" s="5"/>
      <c r="F16" s="5"/>
    </row>
    <row r="17" s="1" customFormat="1" ht="38" customHeight="1" spans="1:6">
      <c r="A17" s="4" t="s">
        <v>32</v>
      </c>
      <c r="B17" s="5" t="s">
        <v>206</v>
      </c>
      <c r="C17" s="5"/>
      <c r="D17" s="5"/>
      <c r="E17" s="5"/>
      <c r="F17" s="5"/>
    </row>
    <row r="18" s="1" customFormat="1" ht="43" customHeight="1" spans="1:6">
      <c r="A18" s="4" t="s">
        <v>34</v>
      </c>
      <c r="B18" s="5" t="s">
        <v>207</v>
      </c>
      <c r="C18" s="5"/>
      <c r="D18" s="5"/>
      <c r="E18" s="5"/>
      <c r="F18" s="5"/>
    </row>
    <row r="19" s="1" customFormat="1" ht="20.1" customHeight="1" spans="1:6">
      <c r="A19" s="4" t="s">
        <v>36</v>
      </c>
      <c r="B19" s="5" t="s">
        <v>37</v>
      </c>
      <c r="C19" s="5"/>
      <c r="D19" s="4" t="s">
        <v>38</v>
      </c>
      <c r="E19" s="4"/>
      <c r="F19" s="4"/>
    </row>
    <row r="20" s="1" customFormat="1" ht="62" customHeight="1" spans="1:6">
      <c r="A20" s="4" t="s">
        <v>39</v>
      </c>
      <c r="B20" s="5" t="s">
        <v>204</v>
      </c>
      <c r="C20" s="5"/>
      <c r="D20" s="5" t="s">
        <v>204</v>
      </c>
      <c r="E20" s="5"/>
      <c r="F20" s="5"/>
    </row>
    <row r="21" s="1" customFormat="1" ht="91" customHeight="1" spans="1:6">
      <c r="A21" s="4" t="s">
        <v>42</v>
      </c>
      <c r="B21" s="5" t="s">
        <v>208</v>
      </c>
      <c r="C21" s="5"/>
      <c r="D21" s="5" t="s">
        <v>208</v>
      </c>
      <c r="E21" s="5"/>
      <c r="F21" s="5"/>
    </row>
    <row r="22" s="1" customFormat="1" ht="32.1" customHeight="1" spans="1:6">
      <c r="A22" s="4" t="s">
        <v>45</v>
      </c>
      <c r="B22" s="5"/>
      <c r="C22" s="5"/>
      <c r="D22" s="5"/>
      <c r="E22" s="5"/>
      <c r="F22" s="5"/>
    </row>
    <row r="23" s="1" customFormat="1" ht="26.1" customHeight="1" spans="1:6">
      <c r="A23" s="4" t="s">
        <v>46</v>
      </c>
      <c r="B23" s="5" t="s">
        <v>189</v>
      </c>
      <c r="C23" s="5"/>
      <c r="D23" s="5" t="s">
        <v>189</v>
      </c>
      <c r="E23" s="5"/>
      <c r="F23" s="5"/>
    </row>
    <row r="24" s="1" customFormat="1" ht="48" customHeight="1" spans="1:6">
      <c r="A24" s="4" t="s">
        <v>48</v>
      </c>
      <c r="B24" s="5" t="s">
        <v>206</v>
      </c>
      <c r="C24" s="5"/>
      <c r="D24" s="5" t="s">
        <v>206</v>
      </c>
      <c r="E24" s="5"/>
      <c r="F24" s="5"/>
    </row>
    <row r="25" s="1" customFormat="1" ht="36" customHeight="1" spans="1:6">
      <c r="A25" s="4" t="s">
        <v>50</v>
      </c>
      <c r="B25" s="5" t="s">
        <v>189</v>
      </c>
      <c r="C25" s="5"/>
      <c r="D25" s="5" t="s">
        <v>189</v>
      </c>
      <c r="E25" s="5"/>
      <c r="F25" s="5"/>
    </row>
    <row r="26" s="1" customFormat="1" ht="36" customHeight="1" spans="1:6">
      <c r="A26" s="4" t="s">
        <v>52</v>
      </c>
      <c r="B26" s="5" t="s">
        <v>209</v>
      </c>
      <c r="C26" s="5"/>
      <c r="D26" s="5" t="s">
        <v>209</v>
      </c>
      <c r="E26" s="5"/>
      <c r="F26" s="5"/>
    </row>
    <row r="27" s="1" customFormat="1" ht="60.95" customHeight="1" spans="1:6">
      <c r="A27" s="4" t="s">
        <v>54</v>
      </c>
      <c r="B27" s="5" t="s">
        <v>163</v>
      </c>
      <c r="C27" s="5"/>
      <c r="D27" s="5" t="s">
        <v>163</v>
      </c>
      <c r="E27" s="5"/>
      <c r="F27" s="5"/>
    </row>
    <row r="28" s="1" customFormat="1" ht="30.95" customHeight="1" spans="1:6">
      <c r="A28" s="4" t="s">
        <v>56</v>
      </c>
      <c r="B28" s="4"/>
      <c r="C28" s="4"/>
      <c r="D28" s="4"/>
      <c r="E28" s="4"/>
      <c r="F28" s="4"/>
    </row>
    <row r="29" s="1" customFormat="1" ht="18.95" customHeight="1" spans="1:6">
      <c r="A29" s="10" t="s">
        <v>57</v>
      </c>
      <c r="B29" s="4"/>
      <c r="C29" s="4"/>
      <c r="D29" s="4"/>
      <c r="E29" s="4"/>
      <c r="F29" s="4"/>
    </row>
    <row r="30" s="1" customFormat="1" ht="35.1" customHeight="1" spans="1:6">
      <c r="A30" s="4" t="s">
        <v>58</v>
      </c>
      <c r="B30" s="4"/>
      <c r="C30" s="4"/>
      <c r="D30" s="4"/>
      <c r="E30" s="4"/>
      <c r="F30" s="4"/>
    </row>
    <row r="31" s="1" customFormat="1" ht="35.1" customHeight="1" spans="1:6">
      <c r="A31" s="4" t="s">
        <v>59</v>
      </c>
      <c r="B31" s="4"/>
      <c r="C31" s="4"/>
      <c r="D31" s="4"/>
      <c r="E31" s="4"/>
      <c r="F31" s="4"/>
    </row>
    <row r="32" s="1" customFormat="1" ht="35.1" customHeight="1" spans="1:6">
      <c r="A32" s="4" t="s">
        <v>60</v>
      </c>
      <c r="B32" s="4"/>
      <c r="C32" s="4"/>
      <c r="D32" s="4"/>
      <c r="E32" s="4"/>
      <c r="F32" s="4"/>
    </row>
    <row r="33" s="1" customFormat="1" ht="35.1" customHeight="1" spans="1:6">
      <c r="A33" s="4"/>
      <c r="B33" s="4"/>
      <c r="C33" s="4"/>
      <c r="D33" s="4"/>
      <c r="E33" s="4"/>
      <c r="F33" s="4"/>
    </row>
    <row r="34" s="1" customFormat="1" ht="35.1" customHeight="1" spans="1:6">
      <c r="A34" s="4" t="s">
        <v>61</v>
      </c>
      <c r="B34" s="4"/>
      <c r="C34" s="4"/>
      <c r="D34" s="4"/>
      <c r="E34" s="4"/>
      <c r="F34" s="4"/>
    </row>
    <row r="35" s="1" customFormat="1" ht="24" customHeight="1" spans="1:6">
      <c r="A35" s="4" t="s">
        <v>62</v>
      </c>
      <c r="B35" s="5" t="s">
        <v>63</v>
      </c>
      <c r="C35" s="5" t="s">
        <v>64</v>
      </c>
      <c r="D35" s="5" t="s">
        <v>65</v>
      </c>
      <c r="E35" s="5" t="s">
        <v>66</v>
      </c>
      <c r="F35" s="4" t="s">
        <v>67</v>
      </c>
    </row>
    <row r="36" s="1" customFormat="1" ht="20.1" customHeight="1" spans="1:6">
      <c r="A36" s="4" t="s">
        <v>68</v>
      </c>
      <c r="B36" s="14">
        <v>1</v>
      </c>
      <c r="C36" s="12">
        <f t="shared" ref="C36:F36" si="0">C42/25</f>
        <v>0</v>
      </c>
      <c r="D36" s="12">
        <f t="shared" si="0"/>
        <v>0.4064</v>
      </c>
      <c r="E36" s="12">
        <f t="shared" si="0"/>
        <v>3.6988</v>
      </c>
      <c r="F36" s="12">
        <f t="shared" si="0"/>
        <v>2.2948</v>
      </c>
    </row>
    <row r="37" s="1" customFormat="1" ht="20.1" customHeight="1" spans="1:6">
      <c r="A37" s="4" t="s">
        <v>69</v>
      </c>
      <c r="B37" s="4"/>
      <c r="C37" s="4"/>
      <c r="D37" s="4"/>
      <c r="E37" s="4"/>
      <c r="F37" s="4"/>
    </row>
    <row r="38" s="1" customFormat="1" ht="20.1" customHeight="1" spans="1:6">
      <c r="A38" s="4" t="s">
        <v>70</v>
      </c>
      <c r="B38" s="4"/>
      <c r="C38" s="4"/>
      <c r="D38" s="4"/>
      <c r="E38" s="4"/>
      <c r="F38" s="4"/>
    </row>
    <row r="39" s="1" customFormat="1" ht="20.1" customHeight="1" spans="1:6">
      <c r="A39" s="4"/>
      <c r="B39" s="4"/>
      <c r="C39" s="4"/>
      <c r="D39" s="4"/>
      <c r="E39" s="4"/>
      <c r="F39" s="4"/>
    </row>
    <row r="40" s="1" customFormat="1" ht="20.1" customHeight="1" spans="1:6">
      <c r="A40" s="4" t="s">
        <v>61</v>
      </c>
      <c r="B40" s="4"/>
      <c r="C40" s="4"/>
      <c r="D40" s="4"/>
      <c r="E40" s="4"/>
      <c r="F40" s="4"/>
    </row>
    <row r="41" s="1" customFormat="1" ht="20.1" customHeight="1" spans="1:6">
      <c r="A41" s="4" t="s">
        <v>71</v>
      </c>
      <c r="B41" s="5" t="s">
        <v>72</v>
      </c>
      <c r="C41" s="4" t="s">
        <v>73</v>
      </c>
      <c r="D41" s="4" t="s">
        <v>74</v>
      </c>
      <c r="E41" s="4" t="s">
        <v>75</v>
      </c>
      <c r="F41" s="4" t="s">
        <v>67</v>
      </c>
    </row>
    <row r="42" s="1" customFormat="1" ht="20.1" customHeight="1" spans="1:6">
      <c r="A42" s="4" t="s">
        <v>76</v>
      </c>
      <c r="B42" s="4">
        <v>160</v>
      </c>
      <c r="C42" s="4">
        <v>0</v>
      </c>
      <c r="D42" s="4">
        <v>10.16</v>
      </c>
      <c r="E42" s="4">
        <v>92.47</v>
      </c>
      <c r="F42" s="4">
        <v>57.37</v>
      </c>
    </row>
    <row r="43" s="1" customFormat="1" ht="20.1" customHeight="1" spans="1:6">
      <c r="A43" s="4" t="s">
        <v>69</v>
      </c>
      <c r="B43" s="4"/>
      <c r="C43" s="4"/>
      <c r="D43" s="4"/>
      <c r="E43" s="4"/>
      <c r="F43" s="4"/>
    </row>
    <row r="44" s="1" customFormat="1" ht="20.1" customHeight="1" spans="1:6">
      <c r="A44" s="4" t="s">
        <v>77</v>
      </c>
      <c r="B44" s="4"/>
      <c r="C44" s="4"/>
      <c r="D44" s="4"/>
      <c r="E44" s="4"/>
      <c r="F44" s="4"/>
    </row>
    <row r="45" s="1" customFormat="1" ht="20.1" customHeight="1" spans="1:6">
      <c r="A45" s="4" t="s">
        <v>61</v>
      </c>
      <c r="B45" s="4"/>
      <c r="C45" s="4"/>
      <c r="D45" s="4"/>
      <c r="E45" s="4"/>
      <c r="F45" s="4"/>
    </row>
    <row r="46" s="1" customFormat="1" ht="20.1" customHeight="1" spans="1:6">
      <c r="A46" s="4"/>
      <c r="B46" s="4"/>
      <c r="C46" s="4"/>
      <c r="D46" s="4"/>
      <c r="E46" s="4"/>
      <c r="F46" s="4"/>
    </row>
    <row r="47" s="1" customFormat="1" spans="1:6">
      <c r="A47" s="13"/>
      <c r="B47" s="13"/>
      <c r="C47" s="13"/>
      <c r="D47" s="13"/>
      <c r="E47" s="13"/>
      <c r="F47" s="13"/>
    </row>
    <row r="48" s="1" customFormat="1" spans="1:6">
      <c r="A48" s="13"/>
      <c r="B48" s="13"/>
      <c r="C48" s="13"/>
      <c r="D48" s="13"/>
      <c r="E48" s="13"/>
      <c r="F48" s="13"/>
    </row>
    <row r="49" s="1" customFormat="1" spans="1:6">
      <c r="A49" s="13"/>
      <c r="B49" s="13"/>
      <c r="C49" s="13"/>
      <c r="D49" s="13"/>
      <c r="E49" s="13"/>
      <c r="F49" s="13"/>
    </row>
    <row r="50" s="1" customFormat="1" spans="1:6">
      <c r="A50" s="13"/>
      <c r="B50" s="13"/>
      <c r="C50" s="13"/>
      <c r="D50" s="13"/>
      <c r="E50" s="13"/>
      <c r="F50" s="13"/>
    </row>
    <row r="51" s="1" customFormat="1" spans="1:6">
      <c r="A51" s="13"/>
      <c r="B51" s="13"/>
      <c r="C51" s="13"/>
      <c r="D51" s="13"/>
      <c r="E51" s="13"/>
      <c r="F51" s="13"/>
    </row>
    <row r="52" s="1" customFormat="1" spans="1:6">
      <c r="A52" s="13"/>
      <c r="B52" s="13"/>
      <c r="C52" s="13"/>
      <c r="D52" s="13"/>
      <c r="E52" s="13"/>
      <c r="F52" s="13"/>
    </row>
    <row r="53" s="1" customFormat="1" spans="1:6">
      <c r="A53" s="13"/>
      <c r="B53" s="13"/>
      <c r="C53" s="13"/>
      <c r="D53" s="13"/>
      <c r="E53" s="13"/>
      <c r="F53" s="13"/>
    </row>
    <row r="54" s="1" customFormat="1" spans="1:6">
      <c r="A54" s="13"/>
      <c r="B54" s="13"/>
      <c r="C54" s="13"/>
      <c r="D54" s="13"/>
      <c r="E54" s="13"/>
      <c r="F54" s="13"/>
    </row>
    <row r="55" s="1" customFormat="1" spans="1:6">
      <c r="A55" s="13"/>
      <c r="B55" s="13"/>
      <c r="C55" s="13"/>
      <c r="D55" s="13"/>
      <c r="E55" s="13"/>
      <c r="F55" s="13"/>
    </row>
    <row r="56" s="1" customFormat="1" spans="1:6">
      <c r="A56" s="13"/>
      <c r="B56" s="13"/>
      <c r="C56" s="13"/>
      <c r="D56" s="13"/>
      <c r="E56" s="13"/>
      <c r="F56" s="13"/>
    </row>
    <row r="57" s="1" customFormat="1" spans="1:6">
      <c r="A57" s="13"/>
      <c r="B57" s="13"/>
      <c r="C57" s="13"/>
      <c r="D57" s="13"/>
      <c r="E57" s="13"/>
      <c r="F57" s="13"/>
    </row>
    <row r="58" s="1" customFormat="1" spans="1:6">
      <c r="A58" s="13"/>
      <c r="B58" s="13"/>
      <c r="C58" s="13"/>
      <c r="D58" s="13"/>
      <c r="E58" s="13"/>
      <c r="F58" s="13"/>
    </row>
    <row r="59" s="1" customFormat="1" spans="1:6">
      <c r="A59" s="13"/>
      <c r="B59" s="13"/>
      <c r="C59" s="13"/>
      <c r="D59" s="13"/>
      <c r="E59" s="13"/>
      <c r="F59" s="13"/>
    </row>
    <row r="60" s="1" customFormat="1" spans="1:6">
      <c r="A60" s="13"/>
      <c r="B60" s="13"/>
      <c r="C60" s="13"/>
      <c r="D60" s="13"/>
      <c r="E60" s="13"/>
      <c r="F60" s="13"/>
    </row>
    <row r="61" s="1" customFormat="1" spans="1:6">
      <c r="A61" s="13"/>
      <c r="B61" s="13"/>
      <c r="C61" s="13"/>
      <c r="D61" s="13"/>
      <c r="E61" s="13"/>
      <c r="F61" s="13"/>
    </row>
    <row r="62" s="1" customFormat="1" spans="1:6">
      <c r="A62" s="13"/>
      <c r="B62" s="13"/>
      <c r="C62" s="13"/>
      <c r="D62" s="13"/>
      <c r="E62" s="13"/>
      <c r="F62" s="13"/>
    </row>
    <row r="63" s="1" customFormat="1" spans="1:6">
      <c r="A63" s="13"/>
      <c r="B63" s="13"/>
      <c r="C63" s="13"/>
      <c r="D63" s="13"/>
      <c r="E63" s="13"/>
      <c r="F63" s="13"/>
    </row>
    <row r="64" s="1" customFormat="1" spans="1:6">
      <c r="A64" s="13"/>
      <c r="B64" s="13"/>
      <c r="C64" s="13"/>
      <c r="D64" s="13"/>
      <c r="E64" s="13"/>
      <c r="F64" s="13"/>
    </row>
    <row r="65" s="1" customFormat="1" spans="1:6">
      <c r="A65" s="13"/>
      <c r="B65" s="13"/>
      <c r="C65" s="13"/>
      <c r="D65" s="13"/>
      <c r="E65" s="13"/>
      <c r="F65" s="13"/>
    </row>
    <row r="66" s="1" customFormat="1" spans="1:6">
      <c r="A66" s="13"/>
      <c r="B66" s="13"/>
      <c r="C66" s="13"/>
      <c r="D66" s="13"/>
      <c r="E66" s="13"/>
      <c r="F66" s="13"/>
    </row>
    <row r="67" s="1" customFormat="1" spans="1:6">
      <c r="A67" s="13"/>
      <c r="B67" s="13"/>
      <c r="C67" s="13"/>
      <c r="D67" s="13"/>
      <c r="E67" s="13"/>
      <c r="F67" s="13"/>
    </row>
    <row r="68" s="1" customFormat="1" spans="1:6">
      <c r="A68" s="13"/>
      <c r="B68" s="13"/>
      <c r="C68" s="13"/>
      <c r="D68" s="13"/>
      <c r="E68" s="13"/>
      <c r="F68" s="13"/>
    </row>
    <row r="69" s="1" customFormat="1" spans="1:6">
      <c r="A69" s="13"/>
      <c r="B69" s="13"/>
      <c r="C69" s="13"/>
      <c r="D69" s="13"/>
      <c r="E69" s="13"/>
      <c r="F69" s="13"/>
    </row>
    <row r="70" s="1" customFormat="1" spans="1:6">
      <c r="A70" s="13"/>
      <c r="B70" s="13"/>
      <c r="C70" s="13"/>
      <c r="D70" s="13"/>
      <c r="E70" s="13"/>
      <c r="F70" s="13"/>
    </row>
    <row r="71" s="1" customFormat="1" spans="1:6">
      <c r="A71" s="13"/>
      <c r="B71" s="13"/>
      <c r="C71" s="13"/>
      <c r="D71" s="13"/>
      <c r="E71" s="13"/>
      <c r="F71" s="13"/>
    </row>
    <row r="72" s="1" customFormat="1" spans="1:6">
      <c r="A72" s="13"/>
      <c r="B72" s="13"/>
      <c r="C72" s="13"/>
      <c r="D72" s="13"/>
      <c r="E72" s="13"/>
      <c r="F72" s="13"/>
    </row>
    <row r="73" s="1" customFormat="1" spans="1:6">
      <c r="A73" s="13"/>
      <c r="B73" s="13"/>
      <c r="C73" s="13"/>
      <c r="D73" s="13"/>
      <c r="E73" s="13"/>
      <c r="F73" s="13"/>
    </row>
    <row r="74" s="1" customFormat="1" spans="1:6">
      <c r="A74" s="13"/>
      <c r="B74" s="13"/>
      <c r="C74" s="13"/>
      <c r="D74" s="13"/>
      <c r="E74" s="13"/>
      <c r="F74" s="13"/>
    </row>
    <row r="75" s="1" customFormat="1" spans="1:6">
      <c r="A75" s="13"/>
      <c r="B75" s="13"/>
      <c r="C75" s="13"/>
      <c r="D75" s="13"/>
      <c r="E75" s="13"/>
      <c r="F75" s="13"/>
    </row>
    <row r="76" s="1" customFormat="1" spans="1:6">
      <c r="A76" s="13"/>
      <c r="B76" s="13"/>
      <c r="C76" s="13"/>
      <c r="D76" s="13"/>
      <c r="E76" s="13"/>
      <c r="F76" s="13"/>
    </row>
    <row r="77" s="1" customFormat="1" spans="1:6">
      <c r="A77" s="13"/>
      <c r="B77" s="13"/>
      <c r="C77" s="13"/>
      <c r="D77" s="13"/>
      <c r="E77" s="13"/>
      <c r="F77" s="13"/>
    </row>
    <row r="78" s="1" customFormat="1" spans="1:6">
      <c r="A78" s="13"/>
      <c r="B78" s="13"/>
      <c r="C78" s="13"/>
      <c r="D78" s="13"/>
      <c r="E78" s="13"/>
      <c r="F78" s="13"/>
    </row>
    <row r="79" s="1" customFormat="1" spans="1:6">
      <c r="A79" s="13"/>
      <c r="B79" s="13"/>
      <c r="C79" s="13"/>
      <c r="D79" s="13"/>
      <c r="E79" s="13"/>
      <c r="F79" s="13"/>
    </row>
    <row r="80" s="1" customFormat="1" spans="1:6">
      <c r="A80" s="13"/>
      <c r="B80" s="13"/>
      <c r="C80" s="13"/>
      <c r="D80" s="13"/>
      <c r="E80" s="13"/>
      <c r="F80" s="13"/>
    </row>
    <row r="81" s="1" customFormat="1" spans="1:6">
      <c r="A81" s="13"/>
      <c r="B81" s="13"/>
      <c r="C81" s="13"/>
      <c r="D81" s="13"/>
      <c r="E81" s="13"/>
      <c r="F81" s="13"/>
    </row>
    <row r="82" s="1" customFormat="1" spans="1:6">
      <c r="A82" s="13"/>
      <c r="B82" s="13"/>
      <c r="C82" s="13"/>
      <c r="D82" s="13"/>
      <c r="E82" s="13"/>
      <c r="F82" s="13"/>
    </row>
    <row r="83" s="1" customFormat="1" spans="1:6">
      <c r="A83" s="13"/>
      <c r="B83" s="13"/>
      <c r="C83" s="13"/>
      <c r="D83" s="13"/>
      <c r="E83" s="13"/>
      <c r="F83" s="13"/>
    </row>
    <row r="84" s="1" customFormat="1" spans="1:6">
      <c r="A84" s="13"/>
      <c r="B84" s="13"/>
      <c r="C84" s="13"/>
      <c r="D84" s="13"/>
      <c r="E84" s="13"/>
      <c r="F84" s="13"/>
    </row>
    <row r="85" s="1" customFormat="1" spans="1:6">
      <c r="A85" s="13"/>
      <c r="B85" s="13"/>
      <c r="C85" s="13"/>
      <c r="D85" s="13"/>
      <c r="E85" s="13"/>
      <c r="F85" s="13"/>
    </row>
    <row r="86" s="1" customFormat="1" spans="1:6">
      <c r="A86" s="13"/>
      <c r="B86" s="13"/>
      <c r="C86" s="13"/>
      <c r="D86" s="13"/>
      <c r="E86" s="13"/>
      <c r="F86" s="13"/>
    </row>
    <row r="87" s="1" customFormat="1" spans="1:6">
      <c r="A87" s="13"/>
      <c r="B87" s="13"/>
      <c r="C87" s="13"/>
      <c r="D87" s="13"/>
      <c r="E87" s="13"/>
      <c r="F87" s="13"/>
    </row>
    <row r="88" s="1" customFormat="1" spans="1:6">
      <c r="A88" s="13"/>
      <c r="B88" s="13"/>
      <c r="C88" s="13"/>
      <c r="D88" s="13"/>
      <c r="E88" s="13"/>
      <c r="F88" s="13"/>
    </row>
    <row r="89" s="1" customFormat="1" spans="1:6">
      <c r="A89" s="13"/>
      <c r="B89" s="13"/>
      <c r="C89" s="13"/>
      <c r="D89" s="13"/>
      <c r="E89" s="13"/>
      <c r="F89" s="13"/>
    </row>
    <row r="90" s="1" customFormat="1" spans="1:6">
      <c r="A90" s="13"/>
      <c r="B90" s="13"/>
      <c r="C90" s="13"/>
      <c r="D90" s="13"/>
      <c r="E90" s="13"/>
      <c r="F90" s="13"/>
    </row>
    <row r="91" s="1" customFormat="1" spans="1:6">
      <c r="A91" s="13"/>
      <c r="B91" s="13"/>
      <c r="C91" s="13"/>
      <c r="D91" s="13"/>
      <c r="E91" s="13"/>
      <c r="F91" s="13"/>
    </row>
    <row r="92" s="1" customFormat="1" spans="1:6">
      <c r="A92" s="13"/>
      <c r="B92" s="13"/>
      <c r="C92" s="13"/>
      <c r="D92" s="13"/>
      <c r="E92" s="13"/>
      <c r="F92" s="13"/>
    </row>
    <row r="93" s="1" customFormat="1" spans="1:6">
      <c r="A93" s="13"/>
      <c r="B93" s="13"/>
      <c r="C93" s="13"/>
      <c r="D93" s="13"/>
      <c r="E93" s="13"/>
      <c r="F93" s="13"/>
    </row>
    <row r="94" s="1" customFormat="1" spans="1:6">
      <c r="A94" s="13"/>
      <c r="B94" s="13"/>
      <c r="C94" s="13"/>
      <c r="D94" s="13"/>
      <c r="E94" s="13"/>
      <c r="F94" s="13"/>
    </row>
    <row r="95" s="1" customFormat="1" spans="1:6">
      <c r="A95" s="13"/>
      <c r="B95" s="13"/>
      <c r="C95" s="13"/>
      <c r="D95" s="13"/>
      <c r="E95" s="13"/>
      <c r="F95" s="13"/>
    </row>
    <row r="96" s="1" customFormat="1" spans="1:6">
      <c r="A96" s="13"/>
      <c r="B96" s="13"/>
      <c r="C96" s="13"/>
      <c r="D96" s="13"/>
      <c r="E96" s="13"/>
      <c r="F96" s="13"/>
    </row>
    <row r="97" s="1" customFormat="1" spans="1:6">
      <c r="A97" s="13"/>
      <c r="B97" s="13"/>
      <c r="C97" s="13"/>
      <c r="D97" s="13"/>
      <c r="E97" s="13"/>
      <c r="F97" s="13"/>
    </row>
    <row r="98" s="1" customFormat="1" spans="1:6">
      <c r="A98" s="13"/>
      <c r="B98" s="13"/>
      <c r="C98" s="13"/>
      <c r="D98" s="13"/>
      <c r="E98" s="13"/>
      <c r="F98" s="13"/>
    </row>
    <row r="99" s="1" customFormat="1" spans="1:6">
      <c r="A99" s="13"/>
      <c r="B99" s="13"/>
      <c r="C99" s="13"/>
      <c r="D99" s="13"/>
      <c r="E99" s="13"/>
      <c r="F99" s="13"/>
    </row>
    <row r="100" s="1" customFormat="1" spans="1:6">
      <c r="A100" s="13"/>
      <c r="B100" s="13"/>
      <c r="C100" s="13"/>
      <c r="D100" s="13"/>
      <c r="E100" s="13"/>
      <c r="F100" s="13"/>
    </row>
    <row r="101" s="1" customFormat="1" spans="1:6">
      <c r="A101" s="13"/>
      <c r="B101" s="13"/>
      <c r="C101" s="13"/>
      <c r="D101" s="13"/>
      <c r="E101" s="13"/>
      <c r="F101" s="13"/>
    </row>
    <row r="102" s="1" customFormat="1" spans="1:6">
      <c r="A102" s="13"/>
      <c r="B102" s="13"/>
      <c r="C102" s="13"/>
      <c r="D102" s="13"/>
      <c r="E102" s="13"/>
      <c r="F102" s="13"/>
    </row>
    <row r="103" s="1" customFormat="1" spans="1:6">
      <c r="A103" s="13"/>
      <c r="B103" s="13"/>
      <c r="C103" s="13"/>
      <c r="D103" s="13"/>
      <c r="E103" s="13"/>
      <c r="F103" s="13"/>
    </row>
    <row r="104" s="1" customFormat="1" spans="1:6">
      <c r="A104" s="13"/>
      <c r="B104" s="13"/>
      <c r="C104" s="13"/>
      <c r="D104" s="13"/>
      <c r="E104" s="13"/>
      <c r="F104" s="13"/>
    </row>
    <row r="105" s="1" customFormat="1" spans="1:6">
      <c r="A105" s="13"/>
      <c r="B105" s="13"/>
      <c r="C105" s="13"/>
      <c r="D105" s="13"/>
      <c r="E105" s="13"/>
      <c r="F105" s="13"/>
    </row>
    <row r="106" s="1" customFormat="1" spans="1:6">
      <c r="A106" s="13"/>
      <c r="B106" s="13"/>
      <c r="C106" s="13"/>
      <c r="D106" s="13"/>
      <c r="E106" s="13"/>
      <c r="F106" s="13"/>
    </row>
    <row r="107" s="1" customFormat="1" spans="1:6">
      <c r="A107" s="13"/>
      <c r="B107" s="13"/>
      <c r="C107" s="13"/>
      <c r="D107" s="13"/>
      <c r="E107" s="13"/>
      <c r="F107" s="13"/>
    </row>
    <row r="108" s="1" customFormat="1" spans="1:6">
      <c r="A108" s="13"/>
      <c r="B108" s="13"/>
      <c r="C108" s="13"/>
      <c r="D108" s="13"/>
      <c r="E108" s="13"/>
      <c r="F108" s="13"/>
    </row>
    <row r="109" s="1" customFormat="1" spans="1:6">
      <c r="A109" s="13"/>
      <c r="B109" s="13"/>
      <c r="C109" s="13"/>
      <c r="D109" s="13"/>
      <c r="E109" s="13"/>
      <c r="F109" s="13"/>
    </row>
    <row r="110" s="1" customFormat="1" spans="1:6">
      <c r="A110" s="13"/>
      <c r="B110" s="13"/>
      <c r="C110" s="13"/>
      <c r="D110" s="13"/>
      <c r="E110" s="13"/>
      <c r="F110" s="13"/>
    </row>
    <row r="111" s="1" customFormat="1" spans="1:6">
      <c r="A111" s="13"/>
      <c r="B111" s="13"/>
      <c r="C111" s="13"/>
      <c r="D111" s="13"/>
      <c r="E111" s="13"/>
      <c r="F111" s="13"/>
    </row>
    <row r="112" s="1" customFormat="1" spans="1:6">
      <c r="A112" s="13"/>
      <c r="B112" s="13"/>
      <c r="C112" s="13"/>
      <c r="D112" s="13"/>
      <c r="E112" s="13"/>
      <c r="F112" s="13"/>
    </row>
    <row r="113" s="1" customFormat="1" spans="1:6">
      <c r="A113" s="13"/>
      <c r="B113" s="13"/>
      <c r="C113" s="13"/>
      <c r="D113" s="13"/>
      <c r="E113" s="13"/>
      <c r="F113" s="13"/>
    </row>
    <row r="114" s="1" customFormat="1" spans="1:6">
      <c r="A114" s="13"/>
      <c r="B114" s="13"/>
      <c r="C114" s="13"/>
      <c r="D114" s="13"/>
      <c r="E114" s="13"/>
      <c r="F114" s="13"/>
    </row>
    <row r="115" s="1" customFormat="1" spans="1:6">
      <c r="A115" s="13"/>
      <c r="B115" s="13"/>
      <c r="C115" s="13"/>
      <c r="D115" s="13"/>
      <c r="E115" s="13"/>
      <c r="F115" s="13"/>
    </row>
    <row r="116" s="1" customFormat="1" spans="1:6">
      <c r="A116" s="13"/>
      <c r="B116" s="13"/>
      <c r="C116" s="13"/>
      <c r="D116" s="13"/>
      <c r="E116" s="13"/>
      <c r="F116" s="13"/>
    </row>
    <row r="117" s="1" customFormat="1" spans="1:6">
      <c r="A117" s="13"/>
      <c r="B117" s="13"/>
      <c r="C117" s="13"/>
      <c r="D117" s="13"/>
      <c r="E117" s="13"/>
      <c r="F117" s="13"/>
    </row>
    <row r="118" s="1" customFormat="1" spans="1:6">
      <c r="A118" s="13"/>
      <c r="B118" s="13"/>
      <c r="C118" s="13"/>
      <c r="D118" s="13"/>
      <c r="E118" s="13"/>
      <c r="F118" s="13"/>
    </row>
    <row r="119" s="1" customFormat="1" spans="1:6">
      <c r="A119" s="13"/>
      <c r="B119" s="13"/>
      <c r="C119" s="13"/>
      <c r="D119" s="13"/>
      <c r="E119" s="13"/>
      <c r="F119" s="13"/>
    </row>
    <row r="120" s="1" customFormat="1" spans="1:6">
      <c r="A120" s="13"/>
      <c r="B120" s="13"/>
      <c r="C120" s="13"/>
      <c r="D120" s="13"/>
      <c r="E120" s="13"/>
      <c r="F120" s="13"/>
    </row>
    <row r="121" s="1" customFormat="1" spans="1:6">
      <c r="A121" s="13"/>
      <c r="B121" s="13"/>
      <c r="C121" s="13"/>
      <c r="D121" s="13"/>
      <c r="E121" s="13"/>
      <c r="F121" s="13"/>
    </row>
    <row r="122" s="1" customFormat="1" spans="1:6">
      <c r="A122" s="13"/>
      <c r="B122" s="13"/>
      <c r="C122" s="13"/>
      <c r="D122" s="13"/>
      <c r="E122" s="13"/>
      <c r="F122" s="13"/>
    </row>
    <row r="123" s="1" customFormat="1" spans="1:6">
      <c r="A123" s="13"/>
      <c r="B123" s="13"/>
      <c r="C123" s="13"/>
      <c r="D123" s="13"/>
      <c r="E123" s="13"/>
      <c r="F123" s="13"/>
    </row>
    <row r="124" s="1" customFormat="1" spans="1:6">
      <c r="A124" s="13"/>
      <c r="B124" s="13"/>
      <c r="C124" s="13"/>
      <c r="D124" s="13"/>
      <c r="E124" s="13"/>
      <c r="F124" s="13"/>
    </row>
    <row r="125" s="1" customFormat="1" spans="1:6">
      <c r="A125" s="13"/>
      <c r="B125" s="13"/>
      <c r="C125" s="13"/>
      <c r="D125" s="13"/>
      <c r="E125" s="13"/>
      <c r="F125" s="13"/>
    </row>
    <row r="126" s="1" customFormat="1" spans="1:6">
      <c r="A126" s="13"/>
      <c r="B126" s="13"/>
      <c r="C126" s="13"/>
      <c r="D126" s="13"/>
      <c r="E126" s="13"/>
      <c r="F126" s="13"/>
    </row>
    <row r="127" s="1" customFormat="1" spans="1:6">
      <c r="A127" s="13"/>
      <c r="B127" s="13"/>
      <c r="C127" s="13"/>
      <c r="D127" s="13"/>
      <c r="E127" s="13"/>
      <c r="F127" s="13"/>
    </row>
    <row r="128" s="1" customFormat="1" spans="1:6">
      <c r="A128" s="13"/>
      <c r="B128" s="13"/>
      <c r="C128" s="13"/>
      <c r="D128" s="13"/>
      <c r="E128" s="13"/>
      <c r="F128" s="13"/>
    </row>
    <row r="129" s="1" customFormat="1" spans="1:6">
      <c r="A129" s="13"/>
      <c r="B129" s="13"/>
      <c r="C129" s="13"/>
      <c r="D129" s="13"/>
      <c r="E129" s="13"/>
      <c r="F129" s="13"/>
    </row>
    <row r="130" s="1" customFormat="1" spans="1:6">
      <c r="A130" s="13"/>
      <c r="B130" s="13"/>
      <c r="C130" s="13"/>
      <c r="D130" s="13"/>
      <c r="E130" s="13"/>
      <c r="F130" s="13"/>
    </row>
    <row r="131" s="1" customFormat="1" spans="1:6">
      <c r="A131" s="13"/>
      <c r="B131" s="13"/>
      <c r="C131" s="13"/>
      <c r="D131" s="13"/>
      <c r="E131" s="13"/>
      <c r="F131" s="13"/>
    </row>
    <row r="132" s="1" customFormat="1" spans="1:6">
      <c r="A132" s="13"/>
      <c r="B132" s="13"/>
      <c r="C132" s="13"/>
      <c r="D132" s="13"/>
      <c r="E132" s="13"/>
      <c r="F132" s="13"/>
    </row>
    <row r="133" s="1" customFormat="1" spans="1:6">
      <c r="A133" s="13"/>
      <c r="B133" s="13"/>
      <c r="C133" s="13"/>
      <c r="D133" s="13"/>
      <c r="E133" s="13"/>
      <c r="F133" s="13"/>
    </row>
    <row r="134" s="1" customFormat="1" spans="1:6">
      <c r="A134" s="13"/>
      <c r="B134" s="13"/>
      <c r="C134" s="13"/>
      <c r="D134" s="13"/>
      <c r="E134" s="13"/>
      <c r="F134" s="13"/>
    </row>
    <row r="135" s="1" customFormat="1" spans="1:6">
      <c r="A135" s="13"/>
      <c r="B135" s="13"/>
      <c r="C135" s="13"/>
      <c r="D135" s="13"/>
      <c r="E135" s="13"/>
      <c r="F135" s="13"/>
    </row>
    <row r="136" s="1" customFormat="1" spans="1:6">
      <c r="A136" s="13"/>
      <c r="B136" s="13"/>
      <c r="C136" s="13"/>
      <c r="D136" s="13"/>
      <c r="E136" s="13"/>
      <c r="F136" s="13"/>
    </row>
    <row r="137" s="1" customFormat="1" spans="1:6">
      <c r="A137" s="13"/>
      <c r="B137" s="13"/>
      <c r="C137" s="13"/>
      <c r="D137" s="13"/>
      <c r="E137" s="13"/>
      <c r="F137" s="13"/>
    </row>
    <row r="138" s="1" customFormat="1" spans="1:6">
      <c r="A138" s="13"/>
      <c r="B138" s="13"/>
      <c r="C138" s="13"/>
      <c r="D138" s="13"/>
      <c r="E138" s="13"/>
      <c r="F138" s="13"/>
    </row>
    <row r="139" s="1" customFormat="1" spans="1:6">
      <c r="A139" s="13"/>
      <c r="B139" s="13"/>
      <c r="C139" s="13"/>
      <c r="D139" s="13"/>
      <c r="E139" s="13"/>
      <c r="F139" s="13"/>
    </row>
  </sheetData>
  <mergeCells count="52">
    <mergeCell ref="A1:F1"/>
    <mergeCell ref="A2:F2"/>
    <mergeCell ref="D3:F3"/>
    <mergeCell ref="E4:F4"/>
    <mergeCell ref="E5:F5"/>
    <mergeCell ref="B6:C6"/>
    <mergeCell ref="E6:F6"/>
    <mergeCell ref="C7:F7"/>
    <mergeCell ref="C8:F8"/>
    <mergeCell ref="C9:F9"/>
    <mergeCell ref="C10:F10"/>
    <mergeCell ref="C11:F11"/>
    <mergeCell ref="C12:F12"/>
    <mergeCell ref="C13:F13"/>
    <mergeCell ref="C14:F14"/>
    <mergeCell ref="B15:F15"/>
    <mergeCell ref="B16:F16"/>
    <mergeCell ref="B17:F17"/>
    <mergeCell ref="B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A7:A14"/>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workbookViewId="0">
      <selection activeCell="B3" sqref="B3"/>
    </sheetView>
  </sheetViews>
  <sheetFormatPr defaultColWidth="9" defaultRowHeight="14.25" outlineLevelCol="5"/>
  <cols>
    <col min="1" max="1" width="15.5" style="1" customWidth="1"/>
    <col min="2" max="2" width="17.875" style="1" customWidth="1"/>
    <col min="3" max="3" width="13.375" style="1" customWidth="1"/>
    <col min="4" max="4" width="14.75" style="1" customWidth="1"/>
    <col min="5" max="5" width="12.625" style="1" customWidth="1"/>
    <col min="6" max="6" width="9.5" style="1" customWidth="1"/>
    <col min="7" max="16384" width="9" style="1"/>
  </cols>
  <sheetData>
    <row r="1" s="1" customFormat="1" ht="21.95" customHeight="1" spans="1:6">
      <c r="A1" s="2" t="s">
        <v>0</v>
      </c>
      <c r="B1" s="2"/>
      <c r="C1" s="2"/>
      <c r="D1" s="2"/>
      <c r="E1" s="2"/>
      <c r="F1" s="2"/>
    </row>
    <row r="2" s="1" customFormat="1" spans="1:6">
      <c r="A2" s="3" t="s">
        <v>1</v>
      </c>
      <c r="B2" s="3"/>
      <c r="C2" s="3"/>
      <c r="D2" s="3"/>
      <c r="E2" s="3"/>
      <c r="F2" s="3"/>
    </row>
    <row r="3" s="1" customFormat="1" ht="41" customHeight="1" spans="1:6">
      <c r="A3" s="4" t="s">
        <v>2</v>
      </c>
      <c r="B3" s="5" t="s">
        <v>210</v>
      </c>
      <c r="C3" s="4" t="s">
        <v>4</v>
      </c>
      <c r="D3" s="4" t="s">
        <v>5</v>
      </c>
      <c r="E3" s="4"/>
      <c r="F3" s="4"/>
    </row>
    <row r="4" s="1" customFormat="1" ht="35.1" customHeight="1" spans="1:6">
      <c r="A4" s="4" t="s">
        <v>6</v>
      </c>
      <c r="B4" s="5" t="s">
        <v>7</v>
      </c>
      <c r="C4" s="4" t="s">
        <v>8</v>
      </c>
      <c r="D4" s="5" t="s">
        <v>9</v>
      </c>
      <c r="E4" s="4">
        <v>17795000606</v>
      </c>
      <c r="F4" s="4"/>
    </row>
    <row r="5" s="1" customFormat="1" ht="35.1" customHeight="1" spans="1:6">
      <c r="A5" s="4" t="s">
        <v>10</v>
      </c>
      <c r="B5" s="5" t="s">
        <v>11</v>
      </c>
      <c r="C5" s="4" t="s">
        <v>12</v>
      </c>
      <c r="D5" s="5" t="s">
        <v>13</v>
      </c>
      <c r="E5" s="4">
        <v>17795000678</v>
      </c>
      <c r="F5" s="4"/>
    </row>
    <row r="6" s="1" customFormat="1" ht="35.1" customHeight="1" spans="1:6">
      <c r="A6" s="4" t="s">
        <v>14</v>
      </c>
      <c r="B6" s="6">
        <v>43831</v>
      </c>
      <c r="C6" s="5"/>
      <c r="D6" s="4" t="s">
        <v>15</v>
      </c>
      <c r="E6" s="6">
        <v>44196</v>
      </c>
      <c r="F6" s="5"/>
    </row>
    <row r="7" s="1" customFormat="1" ht="20.1" customHeight="1" spans="1:6">
      <c r="A7" s="4" t="s">
        <v>16</v>
      </c>
      <c r="B7" s="4" t="s">
        <v>17</v>
      </c>
      <c r="C7" s="4" t="s">
        <v>211</v>
      </c>
      <c r="D7" s="4"/>
      <c r="E7" s="4"/>
      <c r="F7" s="4"/>
    </row>
    <row r="8" s="1" customFormat="1" ht="20.1" customHeight="1" spans="1:6">
      <c r="A8" s="4"/>
      <c r="B8" s="4" t="s">
        <v>19</v>
      </c>
      <c r="C8" s="4" t="s">
        <v>212</v>
      </c>
      <c r="D8" s="4"/>
      <c r="E8" s="4"/>
      <c r="F8" s="4"/>
    </row>
    <row r="9" s="1" customFormat="1" ht="20.1" customHeight="1" spans="1:6">
      <c r="A9" s="4"/>
      <c r="B9" s="7" t="s">
        <v>21</v>
      </c>
      <c r="C9" s="4" t="s">
        <v>22</v>
      </c>
      <c r="D9" s="4"/>
      <c r="E9" s="4"/>
      <c r="F9" s="4"/>
    </row>
    <row r="10" s="1" customFormat="1" ht="20.1" customHeight="1" spans="1:6">
      <c r="A10" s="4"/>
      <c r="B10" s="7" t="s">
        <v>23</v>
      </c>
      <c r="C10" s="4" t="s">
        <v>22</v>
      </c>
      <c r="D10" s="4"/>
      <c r="E10" s="4"/>
      <c r="F10" s="4"/>
    </row>
    <row r="11" s="1" customFormat="1" ht="20.1" customHeight="1" spans="1:6">
      <c r="A11" s="4"/>
      <c r="B11" s="7" t="s">
        <v>24</v>
      </c>
      <c r="C11" s="4" t="s">
        <v>22</v>
      </c>
      <c r="D11" s="4"/>
      <c r="E11" s="4"/>
      <c r="F11" s="4"/>
    </row>
    <row r="12" s="1" customFormat="1" ht="20.1" customHeight="1" spans="1:6">
      <c r="A12" s="4"/>
      <c r="B12" s="7" t="s">
        <v>25</v>
      </c>
      <c r="C12" s="8" t="s">
        <v>22</v>
      </c>
      <c r="D12" s="7"/>
      <c r="E12" s="7"/>
      <c r="F12" s="9"/>
    </row>
    <row r="13" s="1" customFormat="1" ht="35.1" customHeight="1" spans="1:6">
      <c r="A13" s="4"/>
      <c r="B13" s="7" t="s">
        <v>26</v>
      </c>
      <c r="C13" s="8" t="s">
        <v>22</v>
      </c>
      <c r="D13" s="7"/>
      <c r="E13" s="7"/>
      <c r="F13" s="9"/>
    </row>
    <row r="14" s="1" customFormat="1" ht="20.1" customHeight="1" spans="1:6">
      <c r="A14" s="4"/>
      <c r="B14" s="4" t="s">
        <v>27</v>
      </c>
      <c r="C14" s="4" t="s">
        <v>22</v>
      </c>
      <c r="D14" s="4"/>
      <c r="E14" s="4"/>
      <c r="F14" s="4"/>
    </row>
    <row r="15" s="1" customFormat="1" ht="38" customHeight="1" spans="1:6">
      <c r="A15" s="4" t="s">
        <v>28</v>
      </c>
      <c r="B15" s="5" t="s">
        <v>213</v>
      </c>
      <c r="C15" s="5"/>
      <c r="D15" s="5"/>
      <c r="E15" s="5"/>
      <c r="F15" s="5"/>
    </row>
    <row r="16" s="1" customFormat="1" ht="47" customHeight="1" spans="1:6">
      <c r="A16" s="4" t="s">
        <v>30</v>
      </c>
      <c r="B16" s="5" t="s">
        <v>214</v>
      </c>
      <c r="C16" s="5"/>
      <c r="D16" s="5"/>
      <c r="E16" s="5"/>
      <c r="F16" s="5"/>
    </row>
    <row r="17" s="1" customFormat="1" ht="38" customHeight="1" spans="1:6">
      <c r="A17" s="4" t="s">
        <v>32</v>
      </c>
      <c r="B17" s="5" t="s">
        <v>215</v>
      </c>
      <c r="C17" s="5"/>
      <c r="D17" s="5"/>
      <c r="E17" s="5"/>
      <c r="F17" s="5"/>
    </row>
    <row r="18" s="1" customFormat="1" ht="43" customHeight="1" spans="1:6">
      <c r="A18" s="4" t="s">
        <v>34</v>
      </c>
      <c r="B18" s="5" t="s">
        <v>216</v>
      </c>
      <c r="C18" s="5"/>
      <c r="D18" s="5"/>
      <c r="E18" s="5"/>
      <c r="F18" s="5"/>
    </row>
    <row r="19" s="1" customFormat="1" ht="20.1" customHeight="1" spans="1:6">
      <c r="A19" s="4" t="s">
        <v>36</v>
      </c>
      <c r="B19" s="5" t="s">
        <v>37</v>
      </c>
      <c r="C19" s="5"/>
      <c r="D19" s="4" t="s">
        <v>38</v>
      </c>
      <c r="E19" s="4"/>
      <c r="F19" s="4"/>
    </row>
    <row r="20" s="1" customFormat="1" ht="62" customHeight="1" spans="1:6">
      <c r="A20" s="4" t="s">
        <v>39</v>
      </c>
      <c r="B20" s="5" t="s">
        <v>215</v>
      </c>
      <c r="C20" s="5"/>
      <c r="D20" s="5" t="s">
        <v>215</v>
      </c>
      <c r="E20" s="5"/>
      <c r="F20" s="5"/>
    </row>
    <row r="21" s="1" customFormat="1" ht="91" customHeight="1" spans="1:6">
      <c r="A21" s="4" t="s">
        <v>42</v>
      </c>
      <c r="B21" s="5" t="s">
        <v>217</v>
      </c>
      <c r="C21" s="5"/>
      <c r="D21" s="5" t="s">
        <v>217</v>
      </c>
      <c r="E21" s="5"/>
      <c r="F21" s="5"/>
    </row>
    <row r="22" s="1" customFormat="1" ht="32.1" customHeight="1" spans="1:6">
      <c r="A22" s="4" t="s">
        <v>45</v>
      </c>
      <c r="B22" s="5"/>
      <c r="C22" s="5"/>
      <c r="D22" s="5"/>
      <c r="E22" s="5"/>
      <c r="F22" s="5"/>
    </row>
    <row r="23" s="1" customFormat="1" ht="26.1" customHeight="1" spans="1:6">
      <c r="A23" s="4" t="s">
        <v>46</v>
      </c>
      <c r="B23" s="5" t="s">
        <v>189</v>
      </c>
      <c r="C23" s="5"/>
      <c r="D23" s="5" t="s">
        <v>189</v>
      </c>
      <c r="E23" s="5"/>
      <c r="F23" s="5"/>
    </row>
    <row r="24" s="1" customFormat="1" ht="48" customHeight="1" spans="1:6">
      <c r="A24" s="4" t="s">
        <v>48</v>
      </c>
      <c r="B24" s="5" t="s">
        <v>216</v>
      </c>
      <c r="C24" s="5"/>
      <c r="D24" s="5" t="s">
        <v>216</v>
      </c>
      <c r="E24" s="5"/>
      <c r="F24" s="5"/>
    </row>
    <row r="25" s="1" customFormat="1" ht="36" customHeight="1" spans="1:6">
      <c r="A25" s="4" t="s">
        <v>50</v>
      </c>
      <c r="B25" s="5" t="s">
        <v>189</v>
      </c>
      <c r="C25" s="5"/>
      <c r="D25" s="5" t="s">
        <v>189</v>
      </c>
      <c r="E25" s="5"/>
      <c r="F25" s="5"/>
    </row>
    <row r="26" s="1" customFormat="1" ht="36" customHeight="1" spans="1:6">
      <c r="A26" s="4" t="s">
        <v>52</v>
      </c>
      <c r="B26" s="5" t="s">
        <v>215</v>
      </c>
      <c r="C26" s="5"/>
      <c r="D26" s="5" t="s">
        <v>215</v>
      </c>
      <c r="E26" s="5"/>
      <c r="F26" s="5"/>
    </row>
    <row r="27" s="1" customFormat="1" ht="60.95" customHeight="1" spans="1:6">
      <c r="A27" s="4" t="s">
        <v>54</v>
      </c>
      <c r="B27" s="5" t="s">
        <v>218</v>
      </c>
      <c r="C27" s="5"/>
      <c r="D27" s="5" t="s">
        <v>218</v>
      </c>
      <c r="E27" s="5"/>
      <c r="F27" s="5"/>
    </row>
    <row r="28" s="1" customFormat="1" ht="30.95" customHeight="1" spans="1:6">
      <c r="A28" s="4" t="s">
        <v>56</v>
      </c>
      <c r="B28" s="4"/>
      <c r="C28" s="4"/>
      <c r="D28" s="4"/>
      <c r="E28" s="4"/>
      <c r="F28" s="4"/>
    </row>
    <row r="29" s="1" customFormat="1" ht="18.95" customHeight="1" spans="1:6">
      <c r="A29" s="10" t="s">
        <v>57</v>
      </c>
      <c r="B29" s="4"/>
      <c r="C29" s="4"/>
      <c r="D29" s="4"/>
      <c r="E29" s="4"/>
      <c r="F29" s="4"/>
    </row>
    <row r="30" s="1" customFormat="1" ht="35.1" customHeight="1" spans="1:6">
      <c r="A30" s="4" t="s">
        <v>58</v>
      </c>
      <c r="B30" s="4"/>
      <c r="C30" s="4"/>
      <c r="D30" s="4"/>
      <c r="E30" s="4"/>
      <c r="F30" s="4"/>
    </row>
    <row r="31" s="1" customFormat="1" ht="35.1" customHeight="1" spans="1:6">
      <c r="A31" s="4" t="s">
        <v>59</v>
      </c>
      <c r="B31" s="4"/>
      <c r="C31" s="4"/>
      <c r="D31" s="4"/>
      <c r="E31" s="4"/>
      <c r="F31" s="4"/>
    </row>
    <row r="32" s="1" customFormat="1" ht="35.1" customHeight="1" spans="1:6">
      <c r="A32" s="4" t="s">
        <v>60</v>
      </c>
      <c r="B32" s="4"/>
      <c r="C32" s="4"/>
      <c r="D32" s="4"/>
      <c r="E32" s="4"/>
      <c r="F32" s="4"/>
    </row>
    <row r="33" s="1" customFormat="1" ht="35.1" customHeight="1" spans="1:6">
      <c r="A33" s="4"/>
      <c r="B33" s="4"/>
      <c r="C33" s="4"/>
      <c r="D33" s="4"/>
      <c r="E33" s="4"/>
      <c r="F33" s="4"/>
    </row>
    <row r="34" s="1" customFormat="1" ht="35.1" customHeight="1" spans="1:6">
      <c r="A34" s="4" t="s">
        <v>61</v>
      </c>
      <c r="B34" s="4"/>
      <c r="C34" s="4"/>
      <c r="D34" s="4"/>
      <c r="E34" s="4"/>
      <c r="F34" s="4"/>
    </row>
    <row r="35" s="1" customFormat="1" ht="24" customHeight="1" spans="1:6">
      <c r="A35" s="4" t="s">
        <v>62</v>
      </c>
      <c r="B35" s="5" t="s">
        <v>63</v>
      </c>
      <c r="C35" s="5" t="s">
        <v>64</v>
      </c>
      <c r="D35" s="5" t="s">
        <v>65</v>
      </c>
      <c r="E35" s="5" t="s">
        <v>66</v>
      </c>
      <c r="F35" s="4" t="s">
        <v>67</v>
      </c>
    </row>
    <row r="36" s="1" customFormat="1" ht="20.1" customHeight="1" spans="1:6">
      <c r="A36" s="4" t="s">
        <v>68</v>
      </c>
      <c r="B36" s="14">
        <v>0.8989</v>
      </c>
      <c r="C36" s="12">
        <f>C42/190</f>
        <v>0.0301052631578947</v>
      </c>
      <c r="D36" s="12">
        <f>D42/190</f>
        <v>0.808315789473684</v>
      </c>
      <c r="E36" s="12">
        <f>E42/190</f>
        <v>0.0435263157894737</v>
      </c>
      <c r="F36" s="12">
        <f>F42/190</f>
        <v>0.0169473684210526</v>
      </c>
    </row>
    <row r="37" s="1" customFormat="1" ht="20.1" customHeight="1" spans="1:6">
      <c r="A37" s="4" t="s">
        <v>69</v>
      </c>
      <c r="B37" s="4"/>
      <c r="C37" s="4"/>
      <c r="D37" s="4"/>
      <c r="E37" s="4"/>
      <c r="F37" s="4"/>
    </row>
    <row r="38" s="1" customFormat="1" ht="20.1" customHeight="1" spans="1:6">
      <c r="A38" s="4" t="s">
        <v>70</v>
      </c>
      <c r="B38" s="4"/>
      <c r="C38" s="4"/>
      <c r="D38" s="4"/>
      <c r="E38" s="4"/>
      <c r="F38" s="4"/>
    </row>
    <row r="39" s="1" customFormat="1" ht="20.1" customHeight="1" spans="1:6">
      <c r="A39" s="4"/>
      <c r="B39" s="4"/>
      <c r="C39" s="4"/>
      <c r="D39" s="4"/>
      <c r="E39" s="4"/>
      <c r="F39" s="4"/>
    </row>
    <row r="40" s="1" customFormat="1" ht="20.1" customHeight="1" spans="1:6">
      <c r="A40" s="4" t="s">
        <v>61</v>
      </c>
      <c r="B40" s="4"/>
      <c r="C40" s="4"/>
      <c r="D40" s="4"/>
      <c r="E40" s="4"/>
      <c r="F40" s="4"/>
    </row>
    <row r="41" s="1" customFormat="1" ht="20.1" customHeight="1" spans="1:6">
      <c r="A41" s="4" t="s">
        <v>71</v>
      </c>
      <c r="B41" s="5" t="s">
        <v>72</v>
      </c>
      <c r="C41" s="4" t="s">
        <v>73</v>
      </c>
      <c r="D41" s="4" t="s">
        <v>74</v>
      </c>
      <c r="E41" s="4" t="s">
        <v>75</v>
      </c>
      <c r="F41" s="4" t="s">
        <v>67</v>
      </c>
    </row>
    <row r="42" s="1" customFormat="1" ht="20.1" customHeight="1" spans="1:6">
      <c r="A42" s="4" t="s">
        <v>76</v>
      </c>
      <c r="B42" s="4">
        <v>170.79</v>
      </c>
      <c r="C42" s="4">
        <v>5.72</v>
      </c>
      <c r="D42" s="4">
        <v>153.58</v>
      </c>
      <c r="E42" s="4">
        <v>8.27</v>
      </c>
      <c r="F42" s="4">
        <v>3.22</v>
      </c>
    </row>
    <row r="43" s="1" customFormat="1" ht="20.1" customHeight="1" spans="1:6">
      <c r="A43" s="4" t="s">
        <v>69</v>
      </c>
      <c r="B43" s="4"/>
      <c r="C43" s="4"/>
      <c r="D43" s="4"/>
      <c r="E43" s="4"/>
      <c r="F43" s="4"/>
    </row>
    <row r="44" s="1" customFormat="1" ht="20.1" customHeight="1" spans="1:6">
      <c r="A44" s="4" t="s">
        <v>77</v>
      </c>
      <c r="B44" s="4"/>
      <c r="C44" s="4"/>
      <c r="D44" s="4"/>
      <c r="E44" s="4"/>
      <c r="F44" s="4"/>
    </row>
    <row r="45" s="1" customFormat="1" ht="20.1" customHeight="1" spans="1:6">
      <c r="A45" s="4" t="s">
        <v>61</v>
      </c>
      <c r="B45" s="4"/>
      <c r="C45" s="4"/>
      <c r="D45" s="4"/>
      <c r="E45" s="4"/>
      <c r="F45" s="4"/>
    </row>
    <row r="46" s="1" customFormat="1" ht="20.1" customHeight="1" spans="1:6">
      <c r="A46" s="4"/>
      <c r="B46" s="4"/>
      <c r="C46" s="4"/>
      <c r="D46" s="4"/>
      <c r="E46" s="4"/>
      <c r="F46" s="4"/>
    </row>
    <row r="47" s="1" customFormat="1" spans="1:6">
      <c r="A47" s="13"/>
      <c r="B47" s="13"/>
      <c r="C47" s="13"/>
      <c r="D47" s="13"/>
      <c r="E47" s="13"/>
      <c r="F47" s="13"/>
    </row>
    <row r="48" s="1" customFormat="1" spans="1:6">
      <c r="A48" s="13"/>
      <c r="B48" s="13"/>
      <c r="C48" s="13"/>
      <c r="D48" s="13"/>
      <c r="E48" s="13"/>
      <c r="F48" s="13"/>
    </row>
    <row r="49" s="1" customFormat="1" spans="1:6">
      <c r="A49" s="13"/>
      <c r="B49" s="13"/>
      <c r="C49" s="13"/>
      <c r="D49" s="13"/>
      <c r="E49" s="13"/>
      <c r="F49" s="13"/>
    </row>
    <row r="50" s="1" customFormat="1" spans="1:6">
      <c r="A50" s="13"/>
      <c r="B50" s="13"/>
      <c r="C50" s="13"/>
      <c r="D50" s="13"/>
      <c r="E50" s="13"/>
      <c r="F50" s="13"/>
    </row>
    <row r="51" s="1" customFormat="1" spans="1:6">
      <c r="A51" s="13"/>
      <c r="B51" s="13"/>
      <c r="C51" s="13"/>
      <c r="D51" s="13"/>
      <c r="E51" s="13"/>
      <c r="F51" s="13"/>
    </row>
    <row r="52" s="1" customFormat="1" spans="1:6">
      <c r="A52" s="13"/>
      <c r="B52" s="13"/>
      <c r="C52" s="13"/>
      <c r="D52" s="13"/>
      <c r="E52" s="13"/>
      <c r="F52" s="13"/>
    </row>
    <row r="53" s="1" customFormat="1" spans="1:6">
      <c r="A53" s="13"/>
      <c r="B53" s="13"/>
      <c r="C53" s="13"/>
      <c r="D53" s="13"/>
      <c r="E53" s="13"/>
      <c r="F53" s="13"/>
    </row>
    <row r="54" s="1" customFormat="1" spans="1:6">
      <c r="A54" s="13"/>
      <c r="B54" s="13"/>
      <c r="C54" s="13"/>
      <c r="D54" s="13"/>
      <c r="E54" s="13"/>
      <c r="F54" s="13"/>
    </row>
    <row r="55" s="1" customFormat="1" spans="1:6">
      <c r="A55" s="13"/>
      <c r="B55" s="13"/>
      <c r="C55" s="13"/>
      <c r="D55" s="13"/>
      <c r="E55" s="13"/>
      <c r="F55" s="13"/>
    </row>
    <row r="56" s="1" customFormat="1" spans="1:6">
      <c r="A56" s="13"/>
      <c r="B56" s="13"/>
      <c r="C56" s="13"/>
      <c r="D56" s="13"/>
      <c r="E56" s="13"/>
      <c r="F56" s="13"/>
    </row>
    <row r="57" s="1" customFormat="1" spans="1:6">
      <c r="A57" s="13"/>
      <c r="B57" s="13"/>
      <c r="C57" s="13"/>
      <c r="D57" s="13"/>
      <c r="E57" s="13"/>
      <c r="F57" s="13"/>
    </row>
    <row r="58" s="1" customFormat="1" spans="1:6">
      <c r="A58" s="13"/>
      <c r="B58" s="13"/>
      <c r="C58" s="13"/>
      <c r="D58" s="13"/>
      <c r="E58" s="13"/>
      <c r="F58" s="13"/>
    </row>
    <row r="59" s="1" customFormat="1" spans="1:6">
      <c r="A59" s="13"/>
      <c r="B59" s="13"/>
      <c r="C59" s="13"/>
      <c r="D59" s="13"/>
      <c r="E59" s="13"/>
      <c r="F59" s="13"/>
    </row>
    <row r="60" s="1" customFormat="1" spans="1:6">
      <c r="A60" s="13"/>
      <c r="B60" s="13"/>
      <c r="C60" s="13"/>
      <c r="D60" s="13"/>
      <c r="E60" s="13"/>
      <c r="F60" s="13"/>
    </row>
    <row r="61" s="1" customFormat="1" spans="1:6">
      <c r="A61" s="13"/>
      <c r="B61" s="13"/>
      <c r="C61" s="13"/>
      <c r="D61" s="13"/>
      <c r="E61" s="13"/>
      <c r="F61" s="13"/>
    </row>
    <row r="62" s="1" customFormat="1" spans="1:6">
      <c r="A62" s="13"/>
      <c r="B62" s="13"/>
      <c r="C62" s="13"/>
      <c r="D62" s="13"/>
      <c r="E62" s="13"/>
      <c r="F62" s="13"/>
    </row>
    <row r="63" s="1" customFormat="1" spans="1:6">
      <c r="A63" s="13"/>
      <c r="B63" s="13"/>
      <c r="C63" s="13"/>
      <c r="D63" s="13"/>
      <c r="E63" s="13"/>
      <c r="F63" s="13"/>
    </row>
    <row r="64" s="1" customFormat="1" spans="1:6">
      <c r="A64" s="13"/>
      <c r="B64" s="13"/>
      <c r="C64" s="13"/>
      <c r="D64" s="13"/>
      <c r="E64" s="13"/>
      <c r="F64" s="13"/>
    </row>
    <row r="65" s="1" customFormat="1" spans="1:6">
      <c r="A65" s="13"/>
      <c r="B65" s="13"/>
      <c r="C65" s="13"/>
      <c r="D65" s="13"/>
      <c r="E65" s="13"/>
      <c r="F65" s="13"/>
    </row>
    <row r="66" s="1" customFormat="1" spans="1:6">
      <c r="A66" s="13"/>
      <c r="B66" s="13"/>
      <c r="C66" s="13"/>
      <c r="D66" s="13"/>
      <c r="E66" s="13"/>
      <c r="F66" s="13"/>
    </row>
    <row r="67" s="1" customFormat="1" spans="1:6">
      <c r="A67" s="13"/>
      <c r="B67" s="13"/>
      <c r="C67" s="13"/>
      <c r="D67" s="13"/>
      <c r="E67" s="13"/>
      <c r="F67" s="13"/>
    </row>
    <row r="68" s="1" customFormat="1" spans="1:6">
      <c r="A68" s="13"/>
      <c r="B68" s="13"/>
      <c r="C68" s="13"/>
      <c r="D68" s="13"/>
      <c r="E68" s="13"/>
      <c r="F68" s="13"/>
    </row>
    <row r="69" s="1" customFormat="1" spans="1:6">
      <c r="A69" s="13"/>
      <c r="B69" s="13"/>
      <c r="C69" s="13"/>
      <c r="D69" s="13"/>
      <c r="E69" s="13"/>
      <c r="F69" s="13"/>
    </row>
    <row r="70" s="1" customFormat="1" spans="1:6">
      <c r="A70" s="13"/>
      <c r="B70" s="13"/>
      <c r="C70" s="13"/>
      <c r="D70" s="13"/>
      <c r="E70" s="13"/>
      <c r="F70" s="13"/>
    </row>
    <row r="71" s="1" customFormat="1" spans="1:6">
      <c r="A71" s="13"/>
      <c r="B71" s="13"/>
      <c r="C71" s="13"/>
      <c r="D71" s="13"/>
      <c r="E71" s="13"/>
      <c r="F71" s="13"/>
    </row>
    <row r="72" s="1" customFormat="1" spans="1:6">
      <c r="A72" s="13"/>
      <c r="B72" s="13"/>
      <c r="C72" s="13"/>
      <c r="D72" s="13"/>
      <c r="E72" s="13"/>
      <c r="F72" s="13"/>
    </row>
    <row r="73" s="1" customFormat="1" spans="1:6">
      <c r="A73" s="13"/>
      <c r="B73" s="13"/>
      <c r="C73" s="13"/>
      <c r="D73" s="13"/>
      <c r="E73" s="13"/>
      <c r="F73" s="13"/>
    </row>
    <row r="74" s="1" customFormat="1" spans="1:6">
      <c r="A74" s="13"/>
      <c r="B74" s="13"/>
      <c r="C74" s="13"/>
      <c r="D74" s="13"/>
      <c r="E74" s="13"/>
      <c r="F74" s="13"/>
    </row>
    <row r="75" s="1" customFormat="1" spans="1:6">
      <c r="A75" s="13"/>
      <c r="B75" s="13"/>
      <c r="C75" s="13"/>
      <c r="D75" s="13"/>
      <c r="E75" s="13"/>
      <c r="F75" s="13"/>
    </row>
    <row r="76" s="1" customFormat="1" spans="1:6">
      <c r="A76" s="13"/>
      <c r="B76" s="13"/>
      <c r="C76" s="13"/>
      <c r="D76" s="13"/>
      <c r="E76" s="13"/>
      <c r="F76" s="13"/>
    </row>
    <row r="77" s="1" customFormat="1" spans="1:6">
      <c r="A77" s="13"/>
      <c r="B77" s="13"/>
      <c r="C77" s="13"/>
      <c r="D77" s="13"/>
      <c r="E77" s="13"/>
      <c r="F77" s="13"/>
    </row>
    <row r="78" s="1" customFormat="1" spans="1:6">
      <c r="A78" s="13"/>
      <c r="B78" s="13"/>
      <c r="C78" s="13"/>
      <c r="D78" s="13"/>
      <c r="E78" s="13"/>
      <c r="F78" s="13"/>
    </row>
    <row r="79" s="1" customFormat="1" spans="1:6">
      <c r="A79" s="13"/>
      <c r="B79" s="13"/>
      <c r="C79" s="13"/>
      <c r="D79" s="13"/>
      <c r="E79" s="13"/>
      <c r="F79" s="13"/>
    </row>
    <row r="80" s="1" customFormat="1" spans="1:6">
      <c r="A80" s="13"/>
      <c r="B80" s="13"/>
      <c r="C80" s="13"/>
      <c r="D80" s="13"/>
      <c r="E80" s="13"/>
      <c r="F80" s="13"/>
    </row>
    <row r="81" s="1" customFormat="1" spans="1:6">
      <c r="A81" s="13"/>
      <c r="B81" s="13"/>
      <c r="C81" s="13"/>
      <c r="D81" s="13"/>
      <c r="E81" s="13"/>
      <c r="F81" s="13"/>
    </row>
    <row r="82" s="1" customFormat="1" spans="1:6">
      <c r="A82" s="13"/>
      <c r="B82" s="13"/>
      <c r="C82" s="13"/>
      <c r="D82" s="13"/>
      <c r="E82" s="13"/>
      <c r="F82" s="13"/>
    </row>
    <row r="83" s="1" customFormat="1" spans="1:6">
      <c r="A83" s="13"/>
      <c r="B83" s="13"/>
      <c r="C83" s="13"/>
      <c r="D83" s="13"/>
      <c r="E83" s="13"/>
      <c r="F83" s="13"/>
    </row>
    <row r="84" s="1" customFormat="1" spans="1:6">
      <c r="A84" s="13"/>
      <c r="B84" s="13"/>
      <c r="C84" s="13"/>
      <c r="D84" s="13"/>
      <c r="E84" s="13"/>
      <c r="F84" s="13"/>
    </row>
    <row r="85" s="1" customFormat="1" spans="1:6">
      <c r="A85" s="13"/>
      <c r="B85" s="13"/>
      <c r="C85" s="13"/>
      <c r="D85" s="13"/>
      <c r="E85" s="13"/>
      <c r="F85" s="13"/>
    </row>
    <row r="86" s="1" customFormat="1" spans="1:6">
      <c r="A86" s="13"/>
      <c r="B86" s="13"/>
      <c r="C86" s="13"/>
      <c r="D86" s="13"/>
      <c r="E86" s="13"/>
      <c r="F86" s="13"/>
    </row>
    <row r="87" s="1" customFormat="1" spans="1:6">
      <c r="A87" s="13"/>
      <c r="B87" s="13"/>
      <c r="C87" s="13"/>
      <c r="D87" s="13"/>
      <c r="E87" s="13"/>
      <c r="F87" s="13"/>
    </row>
    <row r="88" s="1" customFormat="1" spans="1:6">
      <c r="A88" s="13"/>
      <c r="B88" s="13"/>
      <c r="C88" s="13"/>
      <c r="D88" s="13"/>
      <c r="E88" s="13"/>
      <c r="F88" s="13"/>
    </row>
    <row r="89" s="1" customFormat="1" spans="1:6">
      <c r="A89" s="13"/>
      <c r="B89" s="13"/>
      <c r="C89" s="13"/>
      <c r="D89" s="13"/>
      <c r="E89" s="13"/>
      <c r="F89" s="13"/>
    </row>
    <row r="90" s="1" customFormat="1" spans="1:6">
      <c r="A90" s="13"/>
      <c r="B90" s="13"/>
      <c r="C90" s="13"/>
      <c r="D90" s="13"/>
      <c r="E90" s="13"/>
      <c r="F90" s="13"/>
    </row>
    <row r="91" s="1" customFormat="1" spans="1:6">
      <c r="A91" s="13"/>
      <c r="B91" s="13"/>
      <c r="C91" s="13"/>
      <c r="D91" s="13"/>
      <c r="E91" s="13"/>
      <c r="F91" s="13"/>
    </row>
    <row r="92" s="1" customFormat="1" spans="1:6">
      <c r="A92" s="13"/>
      <c r="B92" s="13"/>
      <c r="C92" s="13"/>
      <c r="D92" s="13"/>
      <c r="E92" s="13"/>
      <c r="F92" s="13"/>
    </row>
    <row r="93" s="1" customFormat="1" spans="1:6">
      <c r="A93" s="13"/>
      <c r="B93" s="13"/>
      <c r="C93" s="13"/>
      <c r="D93" s="13"/>
      <c r="E93" s="13"/>
      <c r="F93" s="13"/>
    </row>
    <row r="94" s="1" customFormat="1" spans="1:6">
      <c r="A94" s="13"/>
      <c r="B94" s="13"/>
      <c r="C94" s="13"/>
      <c r="D94" s="13"/>
      <c r="E94" s="13"/>
      <c r="F94" s="13"/>
    </row>
    <row r="95" s="1" customFormat="1" spans="1:6">
      <c r="A95" s="13"/>
      <c r="B95" s="13"/>
      <c r="C95" s="13"/>
      <c r="D95" s="13"/>
      <c r="E95" s="13"/>
      <c r="F95" s="13"/>
    </row>
    <row r="96" s="1" customFormat="1" spans="1:6">
      <c r="A96" s="13"/>
      <c r="B96" s="13"/>
      <c r="C96" s="13"/>
      <c r="D96" s="13"/>
      <c r="E96" s="13"/>
      <c r="F96" s="13"/>
    </row>
    <row r="97" s="1" customFormat="1" spans="1:6">
      <c r="A97" s="13"/>
      <c r="B97" s="13"/>
      <c r="C97" s="13"/>
      <c r="D97" s="13"/>
      <c r="E97" s="13"/>
      <c r="F97" s="13"/>
    </row>
    <row r="98" s="1" customFormat="1" spans="1:6">
      <c r="A98" s="13"/>
      <c r="B98" s="13"/>
      <c r="C98" s="13"/>
      <c r="D98" s="13"/>
      <c r="E98" s="13"/>
      <c r="F98" s="13"/>
    </row>
    <row r="99" s="1" customFormat="1" spans="1:6">
      <c r="A99" s="13"/>
      <c r="B99" s="13"/>
      <c r="C99" s="13"/>
      <c r="D99" s="13"/>
      <c r="E99" s="13"/>
      <c r="F99" s="13"/>
    </row>
    <row r="100" s="1" customFormat="1" spans="1:6">
      <c r="A100" s="13"/>
      <c r="B100" s="13"/>
      <c r="C100" s="13"/>
      <c r="D100" s="13"/>
      <c r="E100" s="13"/>
      <c r="F100" s="13"/>
    </row>
    <row r="101" s="1" customFormat="1" spans="1:6">
      <c r="A101" s="13"/>
      <c r="B101" s="13"/>
      <c r="C101" s="13"/>
      <c r="D101" s="13"/>
      <c r="E101" s="13"/>
      <c r="F101" s="13"/>
    </row>
    <row r="102" s="1" customFormat="1" spans="1:6">
      <c r="A102" s="13"/>
      <c r="B102" s="13"/>
      <c r="C102" s="13"/>
      <c r="D102" s="13"/>
      <c r="E102" s="13"/>
      <c r="F102" s="13"/>
    </row>
    <row r="103" s="1" customFormat="1" spans="1:6">
      <c r="A103" s="13"/>
      <c r="B103" s="13"/>
      <c r="C103" s="13"/>
      <c r="D103" s="13"/>
      <c r="E103" s="13"/>
      <c r="F103" s="13"/>
    </row>
    <row r="104" s="1" customFormat="1" spans="1:6">
      <c r="A104" s="13"/>
      <c r="B104" s="13"/>
      <c r="C104" s="13"/>
      <c r="D104" s="13"/>
      <c r="E104" s="13"/>
      <c r="F104" s="13"/>
    </row>
    <row r="105" s="1" customFormat="1" spans="1:6">
      <c r="A105" s="13"/>
      <c r="B105" s="13"/>
      <c r="C105" s="13"/>
      <c r="D105" s="13"/>
      <c r="E105" s="13"/>
      <c r="F105" s="13"/>
    </row>
    <row r="106" s="1" customFormat="1" spans="1:6">
      <c r="A106" s="13"/>
      <c r="B106" s="13"/>
      <c r="C106" s="13"/>
      <c r="D106" s="13"/>
      <c r="E106" s="13"/>
      <c r="F106" s="13"/>
    </row>
    <row r="107" s="1" customFormat="1" spans="1:6">
      <c r="A107" s="13"/>
      <c r="B107" s="13"/>
      <c r="C107" s="13"/>
      <c r="D107" s="13"/>
      <c r="E107" s="13"/>
      <c r="F107" s="13"/>
    </row>
    <row r="108" s="1" customFormat="1" spans="1:6">
      <c r="A108" s="13"/>
      <c r="B108" s="13"/>
      <c r="C108" s="13"/>
      <c r="D108" s="13"/>
      <c r="E108" s="13"/>
      <c r="F108" s="13"/>
    </row>
    <row r="109" s="1" customFormat="1" spans="1:6">
      <c r="A109" s="13"/>
      <c r="B109" s="13"/>
      <c r="C109" s="13"/>
      <c r="D109" s="13"/>
      <c r="E109" s="13"/>
      <c r="F109" s="13"/>
    </row>
    <row r="110" s="1" customFormat="1" spans="1:6">
      <c r="A110" s="13"/>
      <c r="B110" s="13"/>
      <c r="C110" s="13"/>
      <c r="D110" s="13"/>
      <c r="E110" s="13"/>
      <c r="F110" s="13"/>
    </row>
    <row r="111" s="1" customFormat="1" spans="1:6">
      <c r="A111" s="13"/>
      <c r="B111" s="13"/>
      <c r="C111" s="13"/>
      <c r="D111" s="13"/>
      <c r="E111" s="13"/>
      <c r="F111" s="13"/>
    </row>
    <row r="112" s="1" customFormat="1" spans="1:6">
      <c r="A112" s="13"/>
      <c r="B112" s="13"/>
      <c r="C112" s="13"/>
      <c r="D112" s="13"/>
      <c r="E112" s="13"/>
      <c r="F112" s="13"/>
    </row>
    <row r="113" s="1" customFormat="1" spans="1:6">
      <c r="A113" s="13"/>
      <c r="B113" s="13"/>
      <c r="C113" s="13"/>
      <c r="D113" s="13"/>
      <c r="E113" s="13"/>
      <c r="F113" s="13"/>
    </row>
    <row r="114" s="1" customFormat="1" spans="1:6">
      <c r="A114" s="13"/>
      <c r="B114" s="13"/>
      <c r="C114" s="13"/>
      <c r="D114" s="13"/>
      <c r="E114" s="13"/>
      <c r="F114" s="13"/>
    </row>
    <row r="115" s="1" customFormat="1" spans="1:6">
      <c r="A115" s="13"/>
      <c r="B115" s="13"/>
      <c r="C115" s="13"/>
      <c r="D115" s="13"/>
      <c r="E115" s="13"/>
      <c r="F115" s="13"/>
    </row>
    <row r="116" s="1" customFormat="1" spans="1:6">
      <c r="A116" s="13"/>
      <c r="B116" s="13"/>
      <c r="C116" s="13"/>
      <c r="D116" s="13"/>
      <c r="E116" s="13"/>
      <c r="F116" s="13"/>
    </row>
    <row r="117" s="1" customFormat="1" spans="1:6">
      <c r="A117" s="13"/>
      <c r="B117" s="13"/>
      <c r="C117" s="13"/>
      <c r="D117" s="13"/>
      <c r="E117" s="13"/>
      <c r="F117" s="13"/>
    </row>
    <row r="118" s="1" customFormat="1" spans="1:6">
      <c r="A118" s="13"/>
      <c r="B118" s="13"/>
      <c r="C118" s="13"/>
      <c r="D118" s="13"/>
      <c r="E118" s="13"/>
      <c r="F118" s="13"/>
    </row>
    <row r="119" s="1" customFormat="1" spans="1:6">
      <c r="A119" s="13"/>
      <c r="B119" s="13"/>
      <c r="C119" s="13"/>
      <c r="D119" s="13"/>
      <c r="E119" s="13"/>
      <c r="F119" s="13"/>
    </row>
    <row r="120" s="1" customFormat="1" spans="1:6">
      <c r="A120" s="13"/>
      <c r="B120" s="13"/>
      <c r="C120" s="13"/>
      <c r="D120" s="13"/>
      <c r="E120" s="13"/>
      <c r="F120" s="13"/>
    </row>
    <row r="121" s="1" customFormat="1" spans="1:6">
      <c r="A121" s="13"/>
      <c r="B121" s="13"/>
      <c r="C121" s="13"/>
      <c r="D121" s="13"/>
      <c r="E121" s="13"/>
      <c r="F121" s="13"/>
    </row>
    <row r="122" s="1" customFormat="1" spans="1:6">
      <c r="A122" s="13"/>
      <c r="B122" s="13"/>
      <c r="C122" s="13"/>
      <c r="D122" s="13"/>
      <c r="E122" s="13"/>
      <c r="F122" s="13"/>
    </row>
    <row r="123" s="1" customFormat="1" spans="1:6">
      <c r="A123" s="13"/>
      <c r="B123" s="13"/>
      <c r="C123" s="13"/>
      <c r="D123" s="13"/>
      <c r="E123" s="13"/>
      <c r="F123" s="13"/>
    </row>
    <row r="124" s="1" customFormat="1" spans="1:6">
      <c r="A124" s="13"/>
      <c r="B124" s="13"/>
      <c r="C124" s="13"/>
      <c r="D124" s="13"/>
      <c r="E124" s="13"/>
      <c r="F124" s="13"/>
    </row>
    <row r="125" s="1" customFormat="1" spans="1:6">
      <c r="A125" s="13"/>
      <c r="B125" s="13"/>
      <c r="C125" s="13"/>
      <c r="D125" s="13"/>
      <c r="E125" s="13"/>
      <c r="F125" s="13"/>
    </row>
    <row r="126" s="1" customFormat="1" spans="1:6">
      <c r="A126" s="13"/>
      <c r="B126" s="13"/>
      <c r="C126" s="13"/>
      <c r="D126" s="13"/>
      <c r="E126" s="13"/>
      <c r="F126" s="13"/>
    </row>
    <row r="127" s="1" customFormat="1" spans="1:6">
      <c r="A127" s="13"/>
      <c r="B127" s="13"/>
      <c r="C127" s="13"/>
      <c r="D127" s="13"/>
      <c r="E127" s="13"/>
      <c r="F127" s="13"/>
    </row>
    <row r="128" s="1" customFormat="1" spans="1:6">
      <c r="A128" s="13"/>
      <c r="B128" s="13"/>
      <c r="C128" s="13"/>
      <c r="D128" s="13"/>
      <c r="E128" s="13"/>
      <c r="F128" s="13"/>
    </row>
    <row r="129" s="1" customFormat="1" spans="1:6">
      <c r="A129" s="13"/>
      <c r="B129" s="13"/>
      <c r="C129" s="13"/>
      <c r="D129" s="13"/>
      <c r="E129" s="13"/>
      <c r="F129" s="13"/>
    </row>
    <row r="130" s="1" customFormat="1" spans="1:6">
      <c r="A130" s="13"/>
      <c r="B130" s="13"/>
      <c r="C130" s="13"/>
      <c r="D130" s="13"/>
      <c r="E130" s="13"/>
      <c r="F130" s="13"/>
    </row>
    <row r="131" s="1" customFormat="1" spans="1:6">
      <c r="A131" s="13"/>
      <c r="B131" s="13"/>
      <c r="C131" s="13"/>
      <c r="D131" s="13"/>
      <c r="E131" s="13"/>
      <c r="F131" s="13"/>
    </row>
    <row r="132" s="1" customFormat="1" spans="1:6">
      <c r="A132" s="13"/>
      <c r="B132" s="13"/>
      <c r="C132" s="13"/>
      <c r="D132" s="13"/>
      <c r="E132" s="13"/>
      <c r="F132" s="13"/>
    </row>
    <row r="133" s="1" customFormat="1" spans="1:6">
      <c r="A133" s="13"/>
      <c r="B133" s="13"/>
      <c r="C133" s="13"/>
      <c r="D133" s="13"/>
      <c r="E133" s="13"/>
      <c r="F133" s="13"/>
    </row>
    <row r="134" s="1" customFormat="1" spans="1:6">
      <c r="A134" s="13"/>
      <c r="B134" s="13"/>
      <c r="C134" s="13"/>
      <c r="D134" s="13"/>
      <c r="E134" s="13"/>
      <c r="F134" s="13"/>
    </row>
    <row r="135" s="1" customFormat="1" spans="1:6">
      <c r="A135" s="13"/>
      <c r="B135" s="13"/>
      <c r="C135" s="13"/>
      <c r="D135" s="13"/>
      <c r="E135" s="13"/>
      <c r="F135" s="13"/>
    </row>
    <row r="136" s="1" customFormat="1" spans="1:6">
      <c r="A136" s="13"/>
      <c r="B136" s="13"/>
      <c r="C136" s="13"/>
      <c r="D136" s="13"/>
      <c r="E136" s="13"/>
      <c r="F136" s="13"/>
    </row>
    <row r="137" s="1" customFormat="1" spans="1:6">
      <c r="A137" s="13"/>
      <c r="B137" s="13"/>
      <c r="C137" s="13"/>
      <c r="D137" s="13"/>
      <c r="E137" s="13"/>
      <c r="F137" s="13"/>
    </row>
    <row r="138" s="1" customFormat="1" spans="1:6">
      <c r="A138" s="13"/>
      <c r="B138" s="13"/>
      <c r="C138" s="13"/>
      <c r="D138" s="13"/>
      <c r="E138" s="13"/>
      <c r="F138" s="13"/>
    </row>
    <row r="139" s="1" customFormat="1" spans="1:6">
      <c r="A139" s="13"/>
      <c r="B139" s="13"/>
      <c r="C139" s="13"/>
      <c r="D139" s="13"/>
      <c r="E139" s="13"/>
      <c r="F139" s="13"/>
    </row>
  </sheetData>
  <mergeCells count="52">
    <mergeCell ref="A1:F1"/>
    <mergeCell ref="A2:F2"/>
    <mergeCell ref="D3:F3"/>
    <mergeCell ref="E4:F4"/>
    <mergeCell ref="E5:F5"/>
    <mergeCell ref="B6:C6"/>
    <mergeCell ref="E6:F6"/>
    <mergeCell ref="C7:F7"/>
    <mergeCell ref="C8:F8"/>
    <mergeCell ref="C9:F9"/>
    <mergeCell ref="C10:F10"/>
    <mergeCell ref="C11:F11"/>
    <mergeCell ref="C12:F12"/>
    <mergeCell ref="C13:F13"/>
    <mergeCell ref="C14:F14"/>
    <mergeCell ref="B15:F15"/>
    <mergeCell ref="B16:F16"/>
    <mergeCell ref="B17:F17"/>
    <mergeCell ref="B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A7:A14"/>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topLeftCell="A31" workbookViewId="0">
      <selection activeCell="B36" sqref="B36"/>
    </sheetView>
  </sheetViews>
  <sheetFormatPr defaultColWidth="9" defaultRowHeight="14.25" outlineLevelCol="5"/>
  <cols>
    <col min="1" max="1" width="15.5" style="1" customWidth="1"/>
    <col min="2" max="2" width="17.875" style="1" customWidth="1"/>
    <col min="3" max="3" width="13.375" style="1" customWidth="1"/>
    <col min="4" max="4" width="14.75" style="1" customWidth="1"/>
    <col min="5" max="5" width="12.625" style="1" customWidth="1"/>
    <col min="6" max="6" width="9.5" style="1" customWidth="1"/>
    <col min="7" max="16384" width="9" style="1"/>
  </cols>
  <sheetData>
    <row r="1" s="1" customFormat="1" ht="21.95" customHeight="1" spans="1:6">
      <c r="A1" s="2" t="s">
        <v>0</v>
      </c>
      <c r="B1" s="2"/>
      <c r="C1" s="2"/>
      <c r="D1" s="2"/>
      <c r="E1" s="2"/>
      <c r="F1" s="2"/>
    </row>
    <row r="2" s="1" customFormat="1" spans="1:6">
      <c r="A2" s="3" t="s">
        <v>1</v>
      </c>
      <c r="B2" s="3"/>
      <c r="C2" s="3"/>
      <c r="D2" s="3"/>
      <c r="E2" s="3"/>
      <c r="F2" s="3"/>
    </row>
    <row r="3" s="1" customFormat="1" ht="41" customHeight="1" spans="1:6">
      <c r="A3" s="4" t="s">
        <v>2</v>
      </c>
      <c r="B3" s="5" t="s">
        <v>219</v>
      </c>
      <c r="C3" s="4" t="s">
        <v>4</v>
      </c>
      <c r="D3" s="4" t="s">
        <v>5</v>
      </c>
      <c r="E3" s="4"/>
      <c r="F3" s="4"/>
    </row>
    <row r="4" s="1" customFormat="1" ht="35.1" customHeight="1" spans="1:6">
      <c r="A4" s="4" t="s">
        <v>6</v>
      </c>
      <c r="B4" s="5" t="s">
        <v>7</v>
      </c>
      <c r="C4" s="4" t="s">
        <v>8</v>
      </c>
      <c r="D4" s="5" t="s">
        <v>9</v>
      </c>
      <c r="E4" s="4">
        <v>17795000606</v>
      </c>
      <c r="F4" s="4"/>
    </row>
    <row r="5" s="1" customFormat="1" ht="35.1" customHeight="1" spans="1:6">
      <c r="A5" s="4" t="s">
        <v>10</v>
      </c>
      <c r="B5" s="5" t="s">
        <v>11</v>
      </c>
      <c r="C5" s="4" t="s">
        <v>12</v>
      </c>
      <c r="D5" s="5" t="s">
        <v>13</v>
      </c>
      <c r="E5" s="4">
        <v>17795000678</v>
      </c>
      <c r="F5" s="4"/>
    </row>
    <row r="6" s="1" customFormat="1" ht="35.1" customHeight="1" spans="1:6">
      <c r="A6" s="4" t="s">
        <v>14</v>
      </c>
      <c r="B6" s="6">
        <v>43831</v>
      </c>
      <c r="C6" s="5"/>
      <c r="D6" s="4" t="s">
        <v>15</v>
      </c>
      <c r="E6" s="6">
        <v>44196</v>
      </c>
      <c r="F6" s="5"/>
    </row>
    <row r="7" s="1" customFormat="1" ht="20.1" customHeight="1" spans="1:6">
      <c r="A7" s="4" t="s">
        <v>16</v>
      </c>
      <c r="B7" s="4" t="s">
        <v>17</v>
      </c>
      <c r="C7" s="4" t="s">
        <v>220</v>
      </c>
      <c r="D7" s="4"/>
      <c r="E7" s="4"/>
      <c r="F7" s="4"/>
    </row>
    <row r="8" s="1" customFormat="1" ht="20.1" customHeight="1" spans="1:6">
      <c r="A8" s="4"/>
      <c r="B8" s="4" t="s">
        <v>19</v>
      </c>
      <c r="C8" s="4" t="s">
        <v>221</v>
      </c>
      <c r="D8" s="4"/>
      <c r="E8" s="4"/>
      <c r="F8" s="4"/>
    </row>
    <row r="9" s="1" customFormat="1" ht="20.1" customHeight="1" spans="1:6">
      <c r="A9" s="4"/>
      <c r="B9" s="7" t="s">
        <v>21</v>
      </c>
      <c r="C9" s="4" t="s">
        <v>22</v>
      </c>
      <c r="D9" s="4"/>
      <c r="E9" s="4"/>
      <c r="F9" s="4"/>
    </row>
    <row r="10" s="1" customFormat="1" ht="20.1" customHeight="1" spans="1:6">
      <c r="A10" s="4"/>
      <c r="B10" s="7" t="s">
        <v>23</v>
      </c>
      <c r="C10" s="4" t="s">
        <v>22</v>
      </c>
      <c r="D10" s="4"/>
      <c r="E10" s="4"/>
      <c r="F10" s="4"/>
    </row>
    <row r="11" s="1" customFormat="1" ht="20.1" customHeight="1" spans="1:6">
      <c r="A11" s="4"/>
      <c r="B11" s="7" t="s">
        <v>24</v>
      </c>
      <c r="C11" s="4" t="s">
        <v>22</v>
      </c>
      <c r="D11" s="4"/>
      <c r="E11" s="4"/>
      <c r="F11" s="4"/>
    </row>
    <row r="12" s="1" customFormat="1" ht="20.1" customHeight="1" spans="1:6">
      <c r="A12" s="4"/>
      <c r="B12" s="7" t="s">
        <v>25</v>
      </c>
      <c r="C12" s="8" t="s">
        <v>22</v>
      </c>
      <c r="D12" s="7"/>
      <c r="E12" s="7"/>
      <c r="F12" s="9"/>
    </row>
    <row r="13" s="1" customFormat="1" ht="35.1" customHeight="1" spans="1:6">
      <c r="A13" s="4"/>
      <c r="B13" s="7" t="s">
        <v>26</v>
      </c>
      <c r="C13" s="8" t="s">
        <v>22</v>
      </c>
      <c r="D13" s="7"/>
      <c r="E13" s="7"/>
      <c r="F13" s="9"/>
    </row>
    <row r="14" s="1" customFormat="1" ht="20.1" customHeight="1" spans="1:6">
      <c r="A14" s="4"/>
      <c r="B14" s="4" t="s">
        <v>27</v>
      </c>
      <c r="C14" s="4" t="s">
        <v>22</v>
      </c>
      <c r="D14" s="4"/>
      <c r="E14" s="4"/>
      <c r="F14" s="4"/>
    </row>
    <row r="15" s="1" customFormat="1" ht="38" customHeight="1" spans="1:6">
      <c r="A15" s="4" t="s">
        <v>28</v>
      </c>
      <c r="B15" s="5" t="s">
        <v>222</v>
      </c>
      <c r="C15" s="5"/>
      <c r="D15" s="5"/>
      <c r="E15" s="5"/>
      <c r="F15" s="5"/>
    </row>
    <row r="16" s="1" customFormat="1" ht="47" customHeight="1" spans="1:6">
      <c r="A16" s="4" t="s">
        <v>30</v>
      </c>
      <c r="B16" s="5" t="s">
        <v>223</v>
      </c>
      <c r="C16" s="5"/>
      <c r="D16" s="5"/>
      <c r="E16" s="5"/>
      <c r="F16" s="5"/>
    </row>
    <row r="17" s="1" customFormat="1" ht="38" customHeight="1" spans="1:6">
      <c r="A17" s="4" t="s">
        <v>32</v>
      </c>
      <c r="B17" s="5" t="s">
        <v>224</v>
      </c>
      <c r="C17" s="5"/>
      <c r="D17" s="5"/>
      <c r="E17" s="5"/>
      <c r="F17" s="5"/>
    </row>
    <row r="18" s="1" customFormat="1" ht="43" customHeight="1" spans="1:6">
      <c r="A18" s="4" t="s">
        <v>34</v>
      </c>
      <c r="B18" s="5" t="s">
        <v>225</v>
      </c>
      <c r="C18" s="5"/>
      <c r="D18" s="5"/>
      <c r="E18" s="5"/>
      <c r="F18" s="5"/>
    </row>
    <row r="19" s="1" customFormat="1" ht="20.1" customHeight="1" spans="1:6">
      <c r="A19" s="4" t="s">
        <v>36</v>
      </c>
      <c r="B19" s="5" t="s">
        <v>37</v>
      </c>
      <c r="C19" s="5"/>
      <c r="D19" s="4" t="s">
        <v>38</v>
      </c>
      <c r="E19" s="4"/>
      <c r="F19" s="4"/>
    </row>
    <row r="20" s="1" customFormat="1" ht="62" customHeight="1" spans="1:6">
      <c r="A20" s="4" t="s">
        <v>39</v>
      </c>
      <c r="B20" s="5" t="s">
        <v>224</v>
      </c>
      <c r="C20" s="5"/>
      <c r="D20" s="5" t="s">
        <v>224</v>
      </c>
      <c r="E20" s="5"/>
      <c r="F20" s="5"/>
    </row>
    <row r="21" s="1" customFormat="1" ht="91" customHeight="1" spans="1:6">
      <c r="A21" s="4" t="s">
        <v>42</v>
      </c>
      <c r="B21" s="5" t="s">
        <v>226</v>
      </c>
      <c r="C21" s="5"/>
      <c r="D21" s="5" t="s">
        <v>226</v>
      </c>
      <c r="E21" s="5"/>
      <c r="F21" s="5"/>
    </row>
    <row r="22" s="1" customFormat="1" ht="32.1" customHeight="1" spans="1:6">
      <c r="A22" s="4" t="s">
        <v>45</v>
      </c>
      <c r="B22" s="5"/>
      <c r="C22" s="5"/>
      <c r="D22" s="5"/>
      <c r="E22" s="5"/>
      <c r="F22" s="5"/>
    </row>
    <row r="23" s="1" customFormat="1" ht="26.1" customHeight="1" spans="1:6">
      <c r="A23" s="4" t="s">
        <v>46</v>
      </c>
      <c r="B23" s="5" t="s">
        <v>189</v>
      </c>
      <c r="C23" s="5"/>
      <c r="D23" s="5" t="s">
        <v>189</v>
      </c>
      <c r="E23" s="5"/>
      <c r="F23" s="5"/>
    </row>
    <row r="24" s="1" customFormat="1" ht="48" customHeight="1" spans="1:6">
      <c r="A24" s="4" t="s">
        <v>48</v>
      </c>
      <c r="B24" s="5" t="s">
        <v>224</v>
      </c>
      <c r="C24" s="5"/>
      <c r="D24" s="5" t="s">
        <v>224</v>
      </c>
      <c r="E24" s="5"/>
      <c r="F24" s="5"/>
    </row>
    <row r="25" s="1" customFormat="1" ht="36" customHeight="1" spans="1:6">
      <c r="A25" s="4" t="s">
        <v>50</v>
      </c>
      <c r="B25" s="5" t="s">
        <v>189</v>
      </c>
      <c r="C25" s="5"/>
      <c r="D25" s="5" t="s">
        <v>189</v>
      </c>
      <c r="E25" s="5"/>
      <c r="F25" s="5"/>
    </row>
    <row r="26" s="1" customFormat="1" ht="36" customHeight="1" spans="1:6">
      <c r="A26" s="4" t="s">
        <v>52</v>
      </c>
      <c r="B26" s="5" t="s">
        <v>225</v>
      </c>
      <c r="C26" s="5"/>
      <c r="D26" s="5" t="s">
        <v>225</v>
      </c>
      <c r="E26" s="5"/>
      <c r="F26" s="5"/>
    </row>
    <row r="27" s="1" customFormat="1" ht="60.95" customHeight="1" spans="1:6">
      <c r="A27" s="4" t="s">
        <v>54</v>
      </c>
      <c r="B27" s="5" t="s">
        <v>218</v>
      </c>
      <c r="C27" s="5"/>
      <c r="D27" s="5" t="s">
        <v>218</v>
      </c>
      <c r="E27" s="5"/>
      <c r="F27" s="5"/>
    </row>
    <row r="28" s="1" customFormat="1" ht="30.95" customHeight="1" spans="1:6">
      <c r="A28" s="4" t="s">
        <v>56</v>
      </c>
      <c r="B28" s="4"/>
      <c r="C28" s="4"/>
      <c r="D28" s="4"/>
      <c r="E28" s="4"/>
      <c r="F28" s="4"/>
    </row>
    <row r="29" s="1" customFormat="1" ht="18.95" customHeight="1" spans="1:6">
      <c r="A29" s="10" t="s">
        <v>57</v>
      </c>
      <c r="B29" s="4"/>
      <c r="C29" s="4"/>
      <c r="D29" s="4"/>
      <c r="E29" s="4"/>
      <c r="F29" s="4"/>
    </row>
    <row r="30" s="1" customFormat="1" ht="35.1" customHeight="1" spans="1:6">
      <c r="A30" s="4" t="s">
        <v>58</v>
      </c>
      <c r="B30" s="4"/>
      <c r="C30" s="4"/>
      <c r="D30" s="4"/>
      <c r="E30" s="4"/>
      <c r="F30" s="4"/>
    </row>
    <row r="31" s="1" customFormat="1" ht="35.1" customHeight="1" spans="1:6">
      <c r="A31" s="4" t="s">
        <v>59</v>
      </c>
      <c r="B31" s="4"/>
      <c r="C31" s="4"/>
      <c r="D31" s="4"/>
      <c r="E31" s="4"/>
      <c r="F31" s="4"/>
    </row>
    <row r="32" s="1" customFormat="1" ht="35.1" customHeight="1" spans="1:6">
      <c r="A32" s="4" t="s">
        <v>60</v>
      </c>
      <c r="B32" s="4"/>
      <c r="C32" s="4"/>
      <c r="D32" s="4"/>
      <c r="E32" s="4"/>
      <c r="F32" s="4"/>
    </row>
    <row r="33" s="1" customFormat="1" ht="35.1" customHeight="1" spans="1:6">
      <c r="A33" s="4"/>
      <c r="B33" s="4"/>
      <c r="C33" s="4"/>
      <c r="D33" s="4"/>
      <c r="E33" s="4"/>
      <c r="F33" s="4"/>
    </row>
    <row r="34" s="1" customFormat="1" ht="35.1" customHeight="1" spans="1:6">
      <c r="A34" s="4" t="s">
        <v>61</v>
      </c>
      <c r="B34" s="4"/>
      <c r="C34" s="4"/>
      <c r="D34" s="4"/>
      <c r="E34" s="4"/>
      <c r="F34" s="4"/>
    </row>
    <row r="35" s="1" customFormat="1" ht="24" customHeight="1" spans="1:6">
      <c r="A35" s="4" t="s">
        <v>62</v>
      </c>
      <c r="B35" s="5" t="s">
        <v>63</v>
      </c>
      <c r="C35" s="5" t="s">
        <v>64</v>
      </c>
      <c r="D35" s="5" t="s">
        <v>65</v>
      </c>
      <c r="E35" s="5" t="s">
        <v>66</v>
      </c>
      <c r="F35" s="4" t="s">
        <v>67</v>
      </c>
    </row>
    <row r="36" s="1" customFormat="1" ht="20.1" customHeight="1" spans="1:6">
      <c r="A36" s="4" t="s">
        <v>68</v>
      </c>
      <c r="B36" s="14">
        <v>0.9475</v>
      </c>
      <c r="C36" s="12">
        <f t="shared" ref="C36:F36" si="0">C42/190</f>
        <v>0</v>
      </c>
      <c r="D36" s="12">
        <f t="shared" si="0"/>
        <v>0</v>
      </c>
      <c r="E36" s="12">
        <f t="shared" si="0"/>
        <v>0</v>
      </c>
      <c r="F36" s="12">
        <f>F42/16</f>
        <v>0.9475</v>
      </c>
    </row>
    <row r="37" s="1" customFormat="1" ht="20.1" customHeight="1" spans="1:6">
      <c r="A37" s="4" t="s">
        <v>69</v>
      </c>
      <c r="B37" s="4"/>
      <c r="C37" s="4"/>
      <c r="D37" s="4"/>
      <c r="E37" s="4"/>
      <c r="F37" s="4"/>
    </row>
    <row r="38" s="1" customFormat="1" ht="20.1" customHeight="1" spans="1:6">
      <c r="A38" s="4" t="s">
        <v>70</v>
      </c>
      <c r="B38" s="4"/>
      <c r="C38" s="4"/>
      <c r="D38" s="4"/>
      <c r="E38" s="4"/>
      <c r="F38" s="4"/>
    </row>
    <row r="39" s="1" customFormat="1" ht="20.1" customHeight="1" spans="1:6">
      <c r="A39" s="4"/>
      <c r="B39" s="4"/>
      <c r="C39" s="4"/>
      <c r="D39" s="4"/>
      <c r="E39" s="4"/>
      <c r="F39" s="4"/>
    </row>
    <row r="40" s="1" customFormat="1" ht="20.1" customHeight="1" spans="1:6">
      <c r="A40" s="4" t="s">
        <v>61</v>
      </c>
      <c r="B40" s="4"/>
      <c r="C40" s="4"/>
      <c r="D40" s="4"/>
      <c r="E40" s="4"/>
      <c r="F40" s="4"/>
    </row>
    <row r="41" s="1" customFormat="1" ht="20.1" customHeight="1" spans="1:6">
      <c r="A41" s="4" t="s">
        <v>71</v>
      </c>
      <c r="B41" s="5" t="s">
        <v>72</v>
      </c>
      <c r="C41" s="4" t="s">
        <v>73</v>
      </c>
      <c r="D41" s="4" t="s">
        <v>74</v>
      </c>
      <c r="E41" s="4" t="s">
        <v>75</v>
      </c>
      <c r="F41" s="4" t="s">
        <v>67</v>
      </c>
    </row>
    <row r="42" s="1" customFormat="1" ht="20.1" customHeight="1" spans="1:6">
      <c r="A42" s="4" t="s">
        <v>76</v>
      </c>
      <c r="B42" s="4">
        <v>15.16</v>
      </c>
      <c r="C42" s="4">
        <v>0</v>
      </c>
      <c r="D42" s="4">
        <v>0</v>
      </c>
      <c r="E42" s="4">
        <v>0</v>
      </c>
      <c r="F42" s="4">
        <v>15.16</v>
      </c>
    </row>
    <row r="43" s="1" customFormat="1" ht="20.1" customHeight="1" spans="1:6">
      <c r="A43" s="4" t="s">
        <v>69</v>
      </c>
      <c r="B43" s="4"/>
      <c r="C43" s="4"/>
      <c r="D43" s="4"/>
      <c r="E43" s="4"/>
      <c r="F43" s="4"/>
    </row>
    <row r="44" s="1" customFormat="1" ht="20.1" customHeight="1" spans="1:6">
      <c r="A44" s="4" t="s">
        <v>77</v>
      </c>
      <c r="B44" s="4"/>
      <c r="C44" s="4"/>
      <c r="D44" s="4"/>
      <c r="E44" s="4"/>
      <c r="F44" s="4"/>
    </row>
    <row r="45" s="1" customFormat="1" ht="20.1" customHeight="1" spans="1:6">
      <c r="A45" s="4" t="s">
        <v>61</v>
      </c>
      <c r="B45" s="4"/>
      <c r="C45" s="4"/>
      <c r="D45" s="4"/>
      <c r="E45" s="4"/>
      <c r="F45" s="4"/>
    </row>
    <row r="46" s="1" customFormat="1" ht="20.1" customHeight="1" spans="1:6">
      <c r="A46" s="4"/>
      <c r="B46" s="4"/>
      <c r="C46" s="4"/>
      <c r="D46" s="4"/>
      <c r="E46" s="4"/>
      <c r="F46" s="4"/>
    </row>
    <row r="47" s="1" customFormat="1" spans="1:6">
      <c r="A47" s="13"/>
      <c r="B47" s="13"/>
      <c r="C47" s="13"/>
      <c r="D47" s="13"/>
      <c r="E47" s="13"/>
      <c r="F47" s="13"/>
    </row>
    <row r="48" s="1" customFormat="1" spans="1:6">
      <c r="A48" s="13"/>
      <c r="B48" s="13"/>
      <c r="C48" s="13"/>
      <c r="D48" s="13"/>
      <c r="E48" s="13"/>
      <c r="F48" s="13"/>
    </row>
    <row r="49" s="1" customFormat="1" spans="1:6">
      <c r="A49" s="13"/>
      <c r="B49" s="13"/>
      <c r="C49" s="13"/>
      <c r="D49" s="13"/>
      <c r="E49" s="13"/>
      <c r="F49" s="13"/>
    </row>
    <row r="50" s="1" customFormat="1" spans="1:6">
      <c r="A50" s="13"/>
      <c r="B50" s="13"/>
      <c r="C50" s="13"/>
      <c r="D50" s="13"/>
      <c r="E50" s="13"/>
      <c r="F50" s="13"/>
    </row>
    <row r="51" s="1" customFormat="1" spans="1:6">
      <c r="A51" s="13"/>
      <c r="B51" s="13"/>
      <c r="C51" s="13"/>
      <c r="D51" s="13"/>
      <c r="E51" s="13"/>
      <c r="F51" s="13"/>
    </row>
    <row r="52" s="1" customFormat="1" spans="1:6">
      <c r="A52" s="13"/>
      <c r="B52" s="13"/>
      <c r="C52" s="13"/>
      <c r="D52" s="13"/>
      <c r="E52" s="13"/>
      <c r="F52" s="13"/>
    </row>
    <row r="53" s="1" customFormat="1" spans="1:6">
      <c r="A53" s="13"/>
      <c r="B53" s="13"/>
      <c r="C53" s="13"/>
      <c r="D53" s="13"/>
      <c r="E53" s="13"/>
      <c r="F53" s="13"/>
    </row>
    <row r="54" s="1" customFormat="1" spans="1:6">
      <c r="A54" s="13"/>
      <c r="B54" s="13"/>
      <c r="C54" s="13"/>
      <c r="D54" s="13"/>
      <c r="E54" s="13"/>
      <c r="F54" s="13"/>
    </row>
    <row r="55" s="1" customFormat="1" spans="1:6">
      <c r="A55" s="13"/>
      <c r="B55" s="13"/>
      <c r="C55" s="13"/>
      <c r="D55" s="13"/>
      <c r="E55" s="13"/>
      <c r="F55" s="13"/>
    </row>
    <row r="56" s="1" customFormat="1" spans="1:6">
      <c r="A56" s="13"/>
      <c r="B56" s="13"/>
      <c r="C56" s="13"/>
      <c r="D56" s="13"/>
      <c r="E56" s="13"/>
      <c r="F56" s="13"/>
    </row>
    <row r="57" s="1" customFormat="1" spans="1:6">
      <c r="A57" s="13"/>
      <c r="B57" s="13"/>
      <c r="C57" s="13"/>
      <c r="D57" s="13"/>
      <c r="E57" s="13"/>
      <c r="F57" s="13"/>
    </row>
    <row r="58" s="1" customFormat="1" spans="1:6">
      <c r="A58" s="13"/>
      <c r="B58" s="13"/>
      <c r="C58" s="13"/>
      <c r="D58" s="13"/>
      <c r="E58" s="13"/>
      <c r="F58" s="13"/>
    </row>
    <row r="59" s="1" customFormat="1" spans="1:6">
      <c r="A59" s="13"/>
      <c r="B59" s="13"/>
      <c r="C59" s="13"/>
      <c r="D59" s="13"/>
      <c r="E59" s="13"/>
      <c r="F59" s="13"/>
    </row>
    <row r="60" s="1" customFormat="1" spans="1:6">
      <c r="A60" s="13"/>
      <c r="B60" s="13"/>
      <c r="C60" s="13"/>
      <c r="D60" s="13"/>
      <c r="E60" s="13"/>
      <c r="F60" s="13"/>
    </row>
    <row r="61" s="1" customFormat="1" spans="1:6">
      <c r="A61" s="13"/>
      <c r="B61" s="13"/>
      <c r="C61" s="13"/>
      <c r="D61" s="13"/>
      <c r="E61" s="13"/>
      <c r="F61" s="13"/>
    </row>
    <row r="62" s="1" customFormat="1" spans="1:6">
      <c r="A62" s="13"/>
      <c r="B62" s="13"/>
      <c r="C62" s="13"/>
      <c r="D62" s="13"/>
      <c r="E62" s="13"/>
      <c r="F62" s="13"/>
    </row>
    <row r="63" s="1" customFormat="1" spans="1:6">
      <c r="A63" s="13"/>
      <c r="B63" s="13"/>
      <c r="C63" s="13"/>
      <c r="D63" s="13"/>
      <c r="E63" s="13"/>
      <c r="F63" s="13"/>
    </row>
    <row r="64" s="1" customFormat="1" spans="1:6">
      <c r="A64" s="13"/>
      <c r="B64" s="13"/>
      <c r="C64" s="13"/>
      <c r="D64" s="13"/>
      <c r="E64" s="13"/>
      <c r="F64" s="13"/>
    </row>
    <row r="65" s="1" customFormat="1" spans="1:6">
      <c r="A65" s="13"/>
      <c r="B65" s="13"/>
      <c r="C65" s="13"/>
      <c r="D65" s="13"/>
      <c r="E65" s="13"/>
      <c r="F65" s="13"/>
    </row>
    <row r="66" s="1" customFormat="1" spans="1:6">
      <c r="A66" s="13"/>
      <c r="B66" s="13"/>
      <c r="C66" s="13"/>
      <c r="D66" s="13"/>
      <c r="E66" s="13"/>
      <c r="F66" s="13"/>
    </row>
    <row r="67" s="1" customFormat="1" spans="1:6">
      <c r="A67" s="13"/>
      <c r="B67" s="13"/>
      <c r="C67" s="13"/>
      <c r="D67" s="13"/>
      <c r="E67" s="13"/>
      <c r="F67" s="13"/>
    </row>
    <row r="68" s="1" customFormat="1" spans="1:6">
      <c r="A68" s="13"/>
      <c r="B68" s="13"/>
      <c r="C68" s="13"/>
      <c r="D68" s="13"/>
      <c r="E68" s="13"/>
      <c r="F68" s="13"/>
    </row>
    <row r="69" s="1" customFormat="1" spans="1:6">
      <c r="A69" s="13"/>
      <c r="B69" s="13"/>
      <c r="C69" s="13"/>
      <c r="D69" s="13"/>
      <c r="E69" s="13"/>
      <c r="F69" s="13"/>
    </row>
    <row r="70" s="1" customFormat="1" spans="1:6">
      <c r="A70" s="13"/>
      <c r="B70" s="13"/>
      <c r="C70" s="13"/>
      <c r="D70" s="13"/>
      <c r="E70" s="13"/>
      <c r="F70" s="13"/>
    </row>
    <row r="71" s="1" customFormat="1" spans="1:6">
      <c r="A71" s="13"/>
      <c r="B71" s="13"/>
      <c r="C71" s="13"/>
      <c r="D71" s="13"/>
      <c r="E71" s="13"/>
      <c r="F71" s="13"/>
    </row>
    <row r="72" s="1" customFormat="1" spans="1:6">
      <c r="A72" s="13"/>
      <c r="B72" s="13"/>
      <c r="C72" s="13"/>
      <c r="D72" s="13"/>
      <c r="E72" s="13"/>
      <c r="F72" s="13"/>
    </row>
    <row r="73" s="1" customFormat="1" spans="1:6">
      <c r="A73" s="13"/>
      <c r="B73" s="13"/>
      <c r="C73" s="13"/>
      <c r="D73" s="13"/>
      <c r="E73" s="13"/>
      <c r="F73" s="13"/>
    </row>
    <row r="74" s="1" customFormat="1" spans="1:6">
      <c r="A74" s="13"/>
      <c r="B74" s="13"/>
      <c r="C74" s="13"/>
      <c r="D74" s="13"/>
      <c r="E74" s="13"/>
      <c r="F74" s="13"/>
    </row>
    <row r="75" s="1" customFormat="1" spans="1:6">
      <c r="A75" s="13"/>
      <c r="B75" s="13"/>
      <c r="C75" s="13"/>
      <c r="D75" s="13"/>
      <c r="E75" s="13"/>
      <c r="F75" s="13"/>
    </row>
    <row r="76" s="1" customFormat="1" spans="1:6">
      <c r="A76" s="13"/>
      <c r="B76" s="13"/>
      <c r="C76" s="13"/>
      <c r="D76" s="13"/>
      <c r="E76" s="13"/>
      <c r="F76" s="13"/>
    </row>
    <row r="77" s="1" customFormat="1" spans="1:6">
      <c r="A77" s="13"/>
      <c r="B77" s="13"/>
      <c r="C77" s="13"/>
      <c r="D77" s="13"/>
      <c r="E77" s="13"/>
      <c r="F77" s="13"/>
    </row>
    <row r="78" s="1" customFormat="1" spans="1:6">
      <c r="A78" s="13"/>
      <c r="B78" s="13"/>
      <c r="C78" s="13"/>
      <c r="D78" s="13"/>
      <c r="E78" s="13"/>
      <c r="F78" s="13"/>
    </row>
    <row r="79" s="1" customFormat="1" spans="1:6">
      <c r="A79" s="13"/>
      <c r="B79" s="13"/>
      <c r="C79" s="13"/>
      <c r="D79" s="13"/>
      <c r="E79" s="13"/>
      <c r="F79" s="13"/>
    </row>
    <row r="80" s="1" customFormat="1" spans="1:6">
      <c r="A80" s="13"/>
      <c r="B80" s="13"/>
      <c r="C80" s="13"/>
      <c r="D80" s="13"/>
      <c r="E80" s="13"/>
      <c r="F80" s="13"/>
    </row>
    <row r="81" s="1" customFormat="1" spans="1:6">
      <c r="A81" s="13"/>
      <c r="B81" s="13"/>
      <c r="C81" s="13"/>
      <c r="D81" s="13"/>
      <c r="E81" s="13"/>
      <c r="F81" s="13"/>
    </row>
    <row r="82" s="1" customFormat="1" spans="1:6">
      <c r="A82" s="13"/>
      <c r="B82" s="13"/>
      <c r="C82" s="13"/>
      <c r="D82" s="13"/>
      <c r="E82" s="13"/>
      <c r="F82" s="13"/>
    </row>
    <row r="83" s="1" customFormat="1" spans="1:6">
      <c r="A83" s="13"/>
      <c r="B83" s="13"/>
      <c r="C83" s="13"/>
      <c r="D83" s="13"/>
      <c r="E83" s="13"/>
      <c r="F83" s="13"/>
    </row>
    <row r="84" s="1" customFormat="1" spans="1:6">
      <c r="A84" s="13"/>
      <c r="B84" s="13"/>
      <c r="C84" s="13"/>
      <c r="D84" s="13"/>
      <c r="E84" s="13"/>
      <c r="F84" s="13"/>
    </row>
    <row r="85" s="1" customFormat="1" spans="1:6">
      <c r="A85" s="13"/>
      <c r="B85" s="13"/>
      <c r="C85" s="13"/>
      <c r="D85" s="13"/>
      <c r="E85" s="13"/>
      <c r="F85" s="13"/>
    </row>
    <row r="86" s="1" customFormat="1" spans="1:6">
      <c r="A86" s="13"/>
      <c r="B86" s="13"/>
      <c r="C86" s="13"/>
      <c r="D86" s="13"/>
      <c r="E86" s="13"/>
      <c r="F86" s="13"/>
    </row>
    <row r="87" s="1" customFormat="1" spans="1:6">
      <c r="A87" s="13"/>
      <c r="B87" s="13"/>
      <c r="C87" s="13"/>
      <c r="D87" s="13"/>
      <c r="E87" s="13"/>
      <c r="F87" s="13"/>
    </row>
    <row r="88" s="1" customFormat="1" spans="1:6">
      <c r="A88" s="13"/>
      <c r="B88" s="13"/>
      <c r="C88" s="13"/>
      <c r="D88" s="13"/>
      <c r="E88" s="13"/>
      <c r="F88" s="13"/>
    </row>
    <row r="89" s="1" customFormat="1" spans="1:6">
      <c r="A89" s="13"/>
      <c r="B89" s="13"/>
      <c r="C89" s="13"/>
      <c r="D89" s="13"/>
      <c r="E89" s="13"/>
      <c r="F89" s="13"/>
    </row>
    <row r="90" s="1" customFormat="1" spans="1:6">
      <c r="A90" s="13"/>
      <c r="B90" s="13"/>
      <c r="C90" s="13"/>
      <c r="D90" s="13"/>
      <c r="E90" s="13"/>
      <c r="F90" s="13"/>
    </row>
    <row r="91" s="1" customFormat="1" spans="1:6">
      <c r="A91" s="13"/>
      <c r="B91" s="13"/>
      <c r="C91" s="13"/>
      <c r="D91" s="13"/>
      <c r="E91" s="13"/>
      <c r="F91" s="13"/>
    </row>
    <row r="92" s="1" customFormat="1" spans="1:6">
      <c r="A92" s="13"/>
      <c r="B92" s="13"/>
      <c r="C92" s="13"/>
      <c r="D92" s="13"/>
      <c r="E92" s="13"/>
      <c r="F92" s="13"/>
    </row>
    <row r="93" s="1" customFormat="1" spans="1:6">
      <c r="A93" s="13"/>
      <c r="B93" s="13"/>
      <c r="C93" s="13"/>
      <c r="D93" s="13"/>
      <c r="E93" s="13"/>
      <c r="F93" s="13"/>
    </row>
    <row r="94" s="1" customFormat="1" spans="1:6">
      <c r="A94" s="13"/>
      <c r="B94" s="13"/>
      <c r="C94" s="13"/>
      <c r="D94" s="13"/>
      <c r="E94" s="13"/>
      <c r="F94" s="13"/>
    </row>
    <row r="95" s="1" customFormat="1" spans="1:6">
      <c r="A95" s="13"/>
      <c r="B95" s="13"/>
      <c r="C95" s="13"/>
      <c r="D95" s="13"/>
      <c r="E95" s="13"/>
      <c r="F95" s="13"/>
    </row>
    <row r="96" s="1" customFormat="1" spans="1:6">
      <c r="A96" s="13"/>
      <c r="B96" s="13"/>
      <c r="C96" s="13"/>
      <c r="D96" s="13"/>
      <c r="E96" s="13"/>
      <c r="F96" s="13"/>
    </row>
    <row r="97" s="1" customFormat="1" spans="1:6">
      <c r="A97" s="13"/>
      <c r="B97" s="13"/>
      <c r="C97" s="13"/>
      <c r="D97" s="13"/>
      <c r="E97" s="13"/>
      <c r="F97" s="13"/>
    </row>
    <row r="98" s="1" customFormat="1" spans="1:6">
      <c r="A98" s="13"/>
      <c r="B98" s="13"/>
      <c r="C98" s="13"/>
      <c r="D98" s="13"/>
      <c r="E98" s="13"/>
      <c r="F98" s="13"/>
    </row>
    <row r="99" s="1" customFormat="1" spans="1:6">
      <c r="A99" s="13"/>
      <c r="B99" s="13"/>
      <c r="C99" s="13"/>
      <c r="D99" s="13"/>
      <c r="E99" s="13"/>
      <c r="F99" s="13"/>
    </row>
    <row r="100" s="1" customFormat="1" spans="1:6">
      <c r="A100" s="13"/>
      <c r="B100" s="13"/>
      <c r="C100" s="13"/>
      <c r="D100" s="13"/>
      <c r="E100" s="13"/>
      <c r="F100" s="13"/>
    </row>
    <row r="101" s="1" customFormat="1" spans="1:6">
      <c r="A101" s="13"/>
      <c r="B101" s="13"/>
      <c r="C101" s="13"/>
      <c r="D101" s="13"/>
      <c r="E101" s="13"/>
      <c r="F101" s="13"/>
    </row>
    <row r="102" s="1" customFormat="1" spans="1:6">
      <c r="A102" s="13"/>
      <c r="B102" s="13"/>
      <c r="C102" s="13"/>
      <c r="D102" s="13"/>
      <c r="E102" s="13"/>
      <c r="F102" s="13"/>
    </row>
    <row r="103" s="1" customFormat="1" spans="1:6">
      <c r="A103" s="13"/>
      <c r="B103" s="13"/>
      <c r="C103" s="13"/>
      <c r="D103" s="13"/>
      <c r="E103" s="13"/>
      <c r="F103" s="13"/>
    </row>
    <row r="104" s="1" customFormat="1" spans="1:6">
      <c r="A104" s="13"/>
      <c r="B104" s="13"/>
      <c r="C104" s="13"/>
      <c r="D104" s="13"/>
      <c r="E104" s="13"/>
      <c r="F104" s="13"/>
    </row>
    <row r="105" s="1" customFormat="1" spans="1:6">
      <c r="A105" s="13"/>
      <c r="B105" s="13"/>
      <c r="C105" s="13"/>
      <c r="D105" s="13"/>
      <c r="E105" s="13"/>
      <c r="F105" s="13"/>
    </row>
    <row r="106" s="1" customFormat="1" spans="1:6">
      <c r="A106" s="13"/>
      <c r="B106" s="13"/>
      <c r="C106" s="13"/>
      <c r="D106" s="13"/>
      <c r="E106" s="13"/>
      <c r="F106" s="13"/>
    </row>
    <row r="107" s="1" customFormat="1" spans="1:6">
      <c r="A107" s="13"/>
      <c r="B107" s="13"/>
      <c r="C107" s="13"/>
      <c r="D107" s="13"/>
      <c r="E107" s="13"/>
      <c r="F107" s="13"/>
    </row>
    <row r="108" s="1" customFormat="1" spans="1:6">
      <c r="A108" s="13"/>
      <c r="B108" s="13"/>
      <c r="C108" s="13"/>
      <c r="D108" s="13"/>
      <c r="E108" s="13"/>
      <c r="F108" s="13"/>
    </row>
    <row r="109" s="1" customFormat="1" spans="1:6">
      <c r="A109" s="13"/>
      <c r="B109" s="13"/>
      <c r="C109" s="13"/>
      <c r="D109" s="13"/>
      <c r="E109" s="13"/>
      <c r="F109" s="13"/>
    </row>
    <row r="110" s="1" customFormat="1" spans="1:6">
      <c r="A110" s="13"/>
      <c r="B110" s="13"/>
      <c r="C110" s="13"/>
      <c r="D110" s="13"/>
      <c r="E110" s="13"/>
      <c r="F110" s="13"/>
    </row>
    <row r="111" s="1" customFormat="1" spans="1:6">
      <c r="A111" s="13"/>
      <c r="B111" s="13"/>
      <c r="C111" s="13"/>
      <c r="D111" s="13"/>
      <c r="E111" s="13"/>
      <c r="F111" s="13"/>
    </row>
    <row r="112" s="1" customFormat="1" spans="1:6">
      <c r="A112" s="13"/>
      <c r="B112" s="13"/>
      <c r="C112" s="13"/>
      <c r="D112" s="13"/>
      <c r="E112" s="13"/>
      <c r="F112" s="13"/>
    </row>
    <row r="113" s="1" customFormat="1" spans="1:6">
      <c r="A113" s="13"/>
      <c r="B113" s="13"/>
      <c r="C113" s="13"/>
      <c r="D113" s="13"/>
      <c r="E113" s="13"/>
      <c r="F113" s="13"/>
    </row>
    <row r="114" s="1" customFormat="1" spans="1:6">
      <c r="A114" s="13"/>
      <c r="B114" s="13"/>
      <c r="C114" s="13"/>
      <c r="D114" s="13"/>
      <c r="E114" s="13"/>
      <c r="F114" s="13"/>
    </row>
    <row r="115" s="1" customFormat="1" spans="1:6">
      <c r="A115" s="13"/>
      <c r="B115" s="13"/>
      <c r="C115" s="13"/>
      <c r="D115" s="13"/>
      <c r="E115" s="13"/>
      <c r="F115" s="13"/>
    </row>
    <row r="116" s="1" customFormat="1" spans="1:6">
      <c r="A116" s="13"/>
      <c r="B116" s="13"/>
      <c r="C116" s="13"/>
      <c r="D116" s="13"/>
      <c r="E116" s="13"/>
      <c r="F116" s="13"/>
    </row>
    <row r="117" s="1" customFormat="1" spans="1:6">
      <c r="A117" s="13"/>
      <c r="B117" s="13"/>
      <c r="C117" s="13"/>
      <c r="D117" s="13"/>
      <c r="E117" s="13"/>
      <c r="F117" s="13"/>
    </row>
    <row r="118" s="1" customFormat="1" spans="1:6">
      <c r="A118" s="13"/>
      <c r="B118" s="13"/>
      <c r="C118" s="13"/>
      <c r="D118" s="13"/>
      <c r="E118" s="13"/>
      <c r="F118" s="13"/>
    </row>
    <row r="119" s="1" customFormat="1" spans="1:6">
      <c r="A119" s="13"/>
      <c r="B119" s="13"/>
      <c r="C119" s="13"/>
      <c r="D119" s="13"/>
      <c r="E119" s="13"/>
      <c r="F119" s="13"/>
    </row>
    <row r="120" s="1" customFormat="1" spans="1:6">
      <c r="A120" s="13"/>
      <c r="B120" s="13"/>
      <c r="C120" s="13"/>
      <c r="D120" s="13"/>
      <c r="E120" s="13"/>
      <c r="F120" s="13"/>
    </row>
    <row r="121" s="1" customFormat="1" spans="1:6">
      <c r="A121" s="13"/>
      <c r="B121" s="13"/>
      <c r="C121" s="13"/>
      <c r="D121" s="13"/>
      <c r="E121" s="13"/>
      <c r="F121" s="13"/>
    </row>
    <row r="122" s="1" customFormat="1" spans="1:6">
      <c r="A122" s="13"/>
      <c r="B122" s="13"/>
      <c r="C122" s="13"/>
      <c r="D122" s="13"/>
      <c r="E122" s="13"/>
      <c r="F122" s="13"/>
    </row>
    <row r="123" s="1" customFormat="1" spans="1:6">
      <c r="A123" s="13"/>
      <c r="B123" s="13"/>
      <c r="C123" s="13"/>
      <c r="D123" s="13"/>
      <c r="E123" s="13"/>
      <c r="F123" s="13"/>
    </row>
    <row r="124" s="1" customFormat="1" spans="1:6">
      <c r="A124" s="13"/>
      <c r="B124" s="13"/>
      <c r="C124" s="13"/>
      <c r="D124" s="13"/>
      <c r="E124" s="13"/>
      <c r="F124" s="13"/>
    </row>
    <row r="125" s="1" customFormat="1" spans="1:6">
      <c r="A125" s="13"/>
      <c r="B125" s="13"/>
      <c r="C125" s="13"/>
      <c r="D125" s="13"/>
      <c r="E125" s="13"/>
      <c r="F125" s="13"/>
    </row>
    <row r="126" s="1" customFormat="1" spans="1:6">
      <c r="A126" s="13"/>
      <c r="B126" s="13"/>
      <c r="C126" s="13"/>
      <c r="D126" s="13"/>
      <c r="E126" s="13"/>
      <c r="F126" s="13"/>
    </row>
    <row r="127" s="1" customFormat="1" spans="1:6">
      <c r="A127" s="13"/>
      <c r="B127" s="13"/>
      <c r="C127" s="13"/>
      <c r="D127" s="13"/>
      <c r="E127" s="13"/>
      <c r="F127" s="13"/>
    </row>
    <row r="128" s="1" customFormat="1" spans="1:6">
      <c r="A128" s="13"/>
      <c r="B128" s="13"/>
      <c r="C128" s="13"/>
      <c r="D128" s="13"/>
      <c r="E128" s="13"/>
      <c r="F128" s="13"/>
    </row>
    <row r="129" s="1" customFormat="1" spans="1:6">
      <c r="A129" s="13"/>
      <c r="B129" s="13"/>
      <c r="C129" s="13"/>
      <c r="D129" s="13"/>
      <c r="E129" s="13"/>
      <c r="F129" s="13"/>
    </row>
    <row r="130" s="1" customFormat="1" spans="1:6">
      <c r="A130" s="13"/>
      <c r="B130" s="13"/>
      <c r="C130" s="13"/>
      <c r="D130" s="13"/>
      <c r="E130" s="13"/>
      <c r="F130" s="13"/>
    </row>
    <row r="131" s="1" customFormat="1" spans="1:6">
      <c r="A131" s="13"/>
      <c r="B131" s="13"/>
      <c r="C131" s="13"/>
      <c r="D131" s="13"/>
      <c r="E131" s="13"/>
      <c r="F131" s="13"/>
    </row>
    <row r="132" s="1" customFormat="1" spans="1:6">
      <c r="A132" s="13"/>
      <c r="B132" s="13"/>
      <c r="C132" s="13"/>
      <c r="D132" s="13"/>
      <c r="E132" s="13"/>
      <c r="F132" s="13"/>
    </row>
    <row r="133" s="1" customFormat="1" spans="1:6">
      <c r="A133" s="13"/>
      <c r="B133" s="13"/>
      <c r="C133" s="13"/>
      <c r="D133" s="13"/>
      <c r="E133" s="13"/>
      <c r="F133" s="13"/>
    </row>
    <row r="134" s="1" customFormat="1" spans="1:6">
      <c r="A134" s="13"/>
      <c r="B134" s="13"/>
      <c r="C134" s="13"/>
      <c r="D134" s="13"/>
      <c r="E134" s="13"/>
      <c r="F134" s="13"/>
    </row>
    <row r="135" s="1" customFormat="1" spans="1:6">
      <c r="A135" s="13"/>
      <c r="B135" s="13"/>
      <c r="C135" s="13"/>
      <c r="D135" s="13"/>
      <c r="E135" s="13"/>
      <c r="F135" s="13"/>
    </row>
    <row r="136" s="1" customFormat="1" spans="1:6">
      <c r="A136" s="13"/>
      <c r="B136" s="13"/>
      <c r="C136" s="13"/>
      <c r="D136" s="13"/>
      <c r="E136" s="13"/>
      <c r="F136" s="13"/>
    </row>
    <row r="137" s="1" customFormat="1" spans="1:6">
      <c r="A137" s="13"/>
      <c r="B137" s="13"/>
      <c r="C137" s="13"/>
      <c r="D137" s="13"/>
      <c r="E137" s="13"/>
      <c r="F137" s="13"/>
    </row>
    <row r="138" s="1" customFormat="1" spans="1:6">
      <c r="A138" s="13"/>
      <c r="B138" s="13"/>
      <c r="C138" s="13"/>
      <c r="D138" s="13"/>
      <c r="E138" s="13"/>
      <c r="F138" s="13"/>
    </row>
    <row r="139" s="1" customFormat="1" spans="1:6">
      <c r="A139" s="13"/>
      <c r="B139" s="13"/>
      <c r="C139" s="13"/>
      <c r="D139" s="13"/>
      <c r="E139" s="13"/>
      <c r="F139" s="13"/>
    </row>
  </sheetData>
  <mergeCells count="52">
    <mergeCell ref="A1:F1"/>
    <mergeCell ref="A2:F2"/>
    <mergeCell ref="D3:F3"/>
    <mergeCell ref="E4:F4"/>
    <mergeCell ref="E5:F5"/>
    <mergeCell ref="B6:C6"/>
    <mergeCell ref="E6:F6"/>
    <mergeCell ref="C7:F7"/>
    <mergeCell ref="C8:F8"/>
    <mergeCell ref="C9:F9"/>
    <mergeCell ref="C10:F10"/>
    <mergeCell ref="C11:F11"/>
    <mergeCell ref="C12:F12"/>
    <mergeCell ref="C13:F13"/>
    <mergeCell ref="C14:F14"/>
    <mergeCell ref="B15:F15"/>
    <mergeCell ref="B16:F16"/>
    <mergeCell ref="B17:F17"/>
    <mergeCell ref="B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A7:A14"/>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workbookViewId="0">
      <selection activeCell="H8" sqref="H8"/>
    </sheetView>
  </sheetViews>
  <sheetFormatPr defaultColWidth="9" defaultRowHeight="14.25" outlineLevelCol="5"/>
  <cols>
    <col min="1" max="1" width="15.5" style="1" customWidth="1"/>
    <col min="2" max="2" width="17.875" style="1" customWidth="1"/>
    <col min="3" max="3" width="13.375" style="1" customWidth="1"/>
    <col min="4" max="4" width="14.75" style="1" customWidth="1"/>
    <col min="5" max="5" width="12.625" style="1" customWidth="1"/>
    <col min="6" max="6" width="9.5" style="1" customWidth="1"/>
    <col min="7" max="16384" width="9" style="1"/>
  </cols>
  <sheetData>
    <row r="1" s="1" customFormat="1" ht="21.95" customHeight="1" spans="1:6">
      <c r="A1" s="2" t="s">
        <v>0</v>
      </c>
      <c r="B1" s="2"/>
      <c r="C1" s="2"/>
      <c r="D1" s="2"/>
      <c r="E1" s="2"/>
      <c r="F1" s="2"/>
    </row>
    <row r="2" s="1" customFormat="1" spans="1:6">
      <c r="A2" s="3" t="s">
        <v>1</v>
      </c>
      <c r="B2" s="3"/>
      <c r="C2" s="3"/>
      <c r="D2" s="3"/>
      <c r="E2" s="3"/>
      <c r="F2" s="3"/>
    </row>
    <row r="3" s="1" customFormat="1" ht="41" customHeight="1" spans="1:6">
      <c r="A3" s="4" t="s">
        <v>2</v>
      </c>
      <c r="B3" s="5" t="s">
        <v>227</v>
      </c>
      <c r="C3" s="4" t="s">
        <v>4</v>
      </c>
      <c r="D3" s="4" t="s">
        <v>5</v>
      </c>
      <c r="E3" s="4"/>
      <c r="F3" s="4"/>
    </row>
    <row r="4" s="1" customFormat="1" ht="35.1" customHeight="1" spans="1:6">
      <c r="A4" s="4" t="s">
        <v>6</v>
      </c>
      <c r="B4" s="5" t="s">
        <v>7</v>
      </c>
      <c r="C4" s="4" t="s">
        <v>8</v>
      </c>
      <c r="D4" s="5" t="s">
        <v>9</v>
      </c>
      <c r="E4" s="4">
        <v>17795000606</v>
      </c>
      <c r="F4" s="4"/>
    </row>
    <row r="5" s="1" customFormat="1" ht="35.1" customHeight="1" spans="1:6">
      <c r="A5" s="4" t="s">
        <v>10</v>
      </c>
      <c r="B5" s="5" t="s">
        <v>11</v>
      </c>
      <c r="C5" s="4" t="s">
        <v>12</v>
      </c>
      <c r="D5" s="5" t="s">
        <v>13</v>
      </c>
      <c r="E5" s="4">
        <v>17795000678</v>
      </c>
      <c r="F5" s="4"/>
    </row>
    <row r="6" s="1" customFormat="1" ht="35.1" customHeight="1" spans="1:6">
      <c r="A6" s="4" t="s">
        <v>14</v>
      </c>
      <c r="B6" s="6">
        <v>43831</v>
      </c>
      <c r="C6" s="5"/>
      <c r="D6" s="4" t="s">
        <v>15</v>
      </c>
      <c r="E6" s="6">
        <v>44196</v>
      </c>
      <c r="F6" s="5"/>
    </row>
    <row r="7" s="1" customFormat="1" ht="20.1" customHeight="1" spans="1:6">
      <c r="A7" s="4" t="s">
        <v>16</v>
      </c>
      <c r="B7" s="4" t="s">
        <v>17</v>
      </c>
      <c r="C7" s="4" t="s">
        <v>220</v>
      </c>
      <c r="D7" s="4"/>
      <c r="E7" s="4"/>
      <c r="F7" s="4"/>
    </row>
    <row r="8" s="1" customFormat="1" ht="20.1" customHeight="1" spans="1:6">
      <c r="A8" s="4"/>
      <c r="B8" s="4" t="s">
        <v>19</v>
      </c>
      <c r="C8" s="4" t="s">
        <v>221</v>
      </c>
      <c r="D8" s="4"/>
      <c r="E8" s="4"/>
      <c r="F8" s="4"/>
    </row>
    <row r="9" s="1" customFormat="1" ht="20.1" customHeight="1" spans="1:6">
      <c r="A9" s="4"/>
      <c r="B9" s="7" t="s">
        <v>21</v>
      </c>
      <c r="C9" s="4" t="s">
        <v>22</v>
      </c>
      <c r="D9" s="4"/>
      <c r="E9" s="4"/>
      <c r="F9" s="4"/>
    </row>
    <row r="10" s="1" customFormat="1" ht="20.1" customHeight="1" spans="1:6">
      <c r="A10" s="4"/>
      <c r="B10" s="7" t="s">
        <v>23</v>
      </c>
      <c r="C10" s="4" t="s">
        <v>22</v>
      </c>
      <c r="D10" s="4"/>
      <c r="E10" s="4"/>
      <c r="F10" s="4"/>
    </row>
    <row r="11" s="1" customFormat="1" ht="20.1" customHeight="1" spans="1:6">
      <c r="A11" s="4"/>
      <c r="B11" s="7" t="s">
        <v>24</v>
      </c>
      <c r="C11" s="4" t="s">
        <v>22</v>
      </c>
      <c r="D11" s="4"/>
      <c r="E11" s="4"/>
      <c r="F11" s="4"/>
    </row>
    <row r="12" s="1" customFormat="1" ht="20.1" customHeight="1" spans="1:6">
      <c r="A12" s="4"/>
      <c r="B12" s="7" t="s">
        <v>25</v>
      </c>
      <c r="C12" s="8" t="s">
        <v>22</v>
      </c>
      <c r="D12" s="7"/>
      <c r="E12" s="7"/>
      <c r="F12" s="9"/>
    </row>
    <row r="13" s="1" customFormat="1" ht="35.1" customHeight="1" spans="1:6">
      <c r="A13" s="4"/>
      <c r="B13" s="7" t="s">
        <v>26</v>
      </c>
      <c r="C13" s="8" t="s">
        <v>22</v>
      </c>
      <c r="D13" s="7"/>
      <c r="E13" s="7"/>
      <c r="F13" s="9"/>
    </row>
    <row r="14" s="1" customFormat="1" ht="20.1" customHeight="1" spans="1:6">
      <c r="A14" s="4"/>
      <c r="B14" s="4" t="s">
        <v>27</v>
      </c>
      <c r="C14" s="4" t="s">
        <v>22</v>
      </c>
      <c r="D14" s="4"/>
      <c r="E14" s="4"/>
      <c r="F14" s="4"/>
    </row>
    <row r="15" s="1" customFormat="1" ht="38" customHeight="1" spans="1:6">
      <c r="A15" s="4" t="s">
        <v>28</v>
      </c>
      <c r="B15" s="5" t="s">
        <v>228</v>
      </c>
      <c r="C15" s="5"/>
      <c r="D15" s="5"/>
      <c r="E15" s="5"/>
      <c r="F15" s="5"/>
    </row>
    <row r="16" s="1" customFormat="1" ht="47" customHeight="1" spans="1:6">
      <c r="A16" s="4" t="s">
        <v>30</v>
      </c>
      <c r="B16" s="5" t="s">
        <v>229</v>
      </c>
      <c r="C16" s="5"/>
      <c r="D16" s="5"/>
      <c r="E16" s="5"/>
      <c r="F16" s="5"/>
    </row>
    <row r="17" s="1" customFormat="1" ht="38" customHeight="1" spans="1:6">
      <c r="A17" s="4" t="s">
        <v>32</v>
      </c>
      <c r="B17" s="5" t="s">
        <v>224</v>
      </c>
      <c r="C17" s="5"/>
      <c r="D17" s="5"/>
      <c r="E17" s="5"/>
      <c r="F17" s="5"/>
    </row>
    <row r="18" s="1" customFormat="1" ht="43" customHeight="1" spans="1:6">
      <c r="A18" s="4" t="s">
        <v>34</v>
      </c>
      <c r="B18" s="5" t="s">
        <v>230</v>
      </c>
      <c r="C18" s="5"/>
      <c r="D18" s="5"/>
      <c r="E18" s="5"/>
      <c r="F18" s="5"/>
    </row>
    <row r="19" s="1" customFormat="1" ht="20.1" customHeight="1" spans="1:6">
      <c r="A19" s="4" t="s">
        <v>36</v>
      </c>
      <c r="B19" s="5" t="s">
        <v>37</v>
      </c>
      <c r="C19" s="5"/>
      <c r="D19" s="4" t="s">
        <v>38</v>
      </c>
      <c r="E19" s="4"/>
      <c r="F19" s="4"/>
    </row>
    <row r="20" s="1" customFormat="1" ht="62" customHeight="1" spans="1:6">
      <c r="A20" s="4" t="s">
        <v>39</v>
      </c>
      <c r="B20" s="5" t="s">
        <v>228</v>
      </c>
      <c r="C20" s="5"/>
      <c r="D20" s="5" t="s">
        <v>228</v>
      </c>
      <c r="E20" s="5"/>
      <c r="F20" s="5"/>
    </row>
    <row r="21" s="1" customFormat="1" ht="91" customHeight="1" spans="1:6">
      <c r="A21" s="4" t="s">
        <v>42</v>
      </c>
      <c r="B21" s="5" t="s">
        <v>231</v>
      </c>
      <c r="C21" s="5"/>
      <c r="D21" s="5" t="s">
        <v>231</v>
      </c>
      <c r="E21" s="5"/>
      <c r="F21" s="5"/>
    </row>
    <row r="22" s="1" customFormat="1" ht="32.1" customHeight="1" spans="1:6">
      <c r="A22" s="4" t="s">
        <v>45</v>
      </c>
      <c r="B22" s="5"/>
      <c r="C22" s="5"/>
      <c r="D22" s="5"/>
      <c r="E22" s="5"/>
      <c r="F22" s="5"/>
    </row>
    <row r="23" s="1" customFormat="1" ht="26.1" customHeight="1" spans="1:6">
      <c r="A23" s="4" t="s">
        <v>46</v>
      </c>
      <c r="B23" s="5" t="s">
        <v>189</v>
      </c>
      <c r="C23" s="5"/>
      <c r="D23" s="5" t="s">
        <v>189</v>
      </c>
      <c r="E23" s="5"/>
      <c r="F23" s="5"/>
    </row>
    <row r="24" s="1" customFormat="1" ht="48" customHeight="1" spans="1:6">
      <c r="A24" s="4" t="s">
        <v>48</v>
      </c>
      <c r="B24" s="5" t="s">
        <v>230</v>
      </c>
      <c r="C24" s="5"/>
      <c r="D24" s="5" t="s">
        <v>230</v>
      </c>
      <c r="E24" s="5"/>
      <c r="F24" s="5"/>
    </row>
    <row r="25" s="1" customFormat="1" ht="36" customHeight="1" spans="1:6">
      <c r="A25" s="4" t="s">
        <v>50</v>
      </c>
      <c r="B25" s="5" t="s">
        <v>189</v>
      </c>
      <c r="C25" s="5"/>
      <c r="D25" s="5" t="s">
        <v>189</v>
      </c>
      <c r="E25" s="5"/>
      <c r="F25" s="5"/>
    </row>
    <row r="26" s="1" customFormat="1" ht="36" customHeight="1" spans="1:6">
      <c r="A26" s="4" t="s">
        <v>52</v>
      </c>
      <c r="B26" s="5" t="s">
        <v>109</v>
      </c>
      <c r="C26" s="5"/>
      <c r="D26" s="5" t="s">
        <v>109</v>
      </c>
      <c r="E26" s="5"/>
      <c r="F26" s="5"/>
    </row>
    <row r="27" s="1" customFormat="1" ht="60.95" customHeight="1" spans="1:6">
      <c r="A27" s="4" t="s">
        <v>54</v>
      </c>
      <c r="B27" s="5" t="s">
        <v>218</v>
      </c>
      <c r="C27" s="5"/>
      <c r="D27" s="5" t="s">
        <v>218</v>
      </c>
      <c r="E27" s="5"/>
      <c r="F27" s="5"/>
    </row>
    <row r="28" s="1" customFormat="1" ht="30.95" customHeight="1" spans="1:6">
      <c r="A28" s="4" t="s">
        <v>56</v>
      </c>
      <c r="B28" s="4"/>
      <c r="C28" s="4"/>
      <c r="D28" s="4"/>
      <c r="E28" s="4"/>
      <c r="F28" s="4"/>
    </row>
    <row r="29" s="1" customFormat="1" ht="18.95" customHeight="1" spans="1:6">
      <c r="A29" s="10" t="s">
        <v>57</v>
      </c>
      <c r="B29" s="4"/>
      <c r="C29" s="4"/>
      <c r="D29" s="4"/>
      <c r="E29" s="4"/>
      <c r="F29" s="4"/>
    </row>
    <row r="30" s="1" customFormat="1" ht="35.1" customHeight="1" spans="1:6">
      <c r="A30" s="4" t="s">
        <v>58</v>
      </c>
      <c r="B30" s="4"/>
      <c r="C30" s="4"/>
      <c r="D30" s="4"/>
      <c r="E30" s="4"/>
      <c r="F30" s="4"/>
    </row>
    <row r="31" s="1" customFormat="1" ht="35.1" customHeight="1" spans="1:6">
      <c r="A31" s="4" t="s">
        <v>59</v>
      </c>
      <c r="B31" s="4"/>
      <c r="C31" s="4"/>
      <c r="D31" s="4"/>
      <c r="E31" s="4"/>
      <c r="F31" s="4"/>
    </row>
    <row r="32" s="1" customFormat="1" ht="35.1" customHeight="1" spans="1:6">
      <c r="A32" s="4" t="s">
        <v>60</v>
      </c>
      <c r="B32" s="4"/>
      <c r="C32" s="4"/>
      <c r="D32" s="4"/>
      <c r="E32" s="4"/>
      <c r="F32" s="4"/>
    </row>
    <row r="33" s="1" customFormat="1" ht="35.1" customHeight="1" spans="1:6">
      <c r="A33" s="4"/>
      <c r="B33" s="4"/>
      <c r="C33" s="4"/>
      <c r="D33" s="4"/>
      <c r="E33" s="4"/>
      <c r="F33" s="4"/>
    </row>
    <row r="34" s="1" customFormat="1" ht="35.1" customHeight="1" spans="1:6">
      <c r="A34" s="4" t="s">
        <v>61</v>
      </c>
      <c r="B34" s="4"/>
      <c r="C34" s="4"/>
      <c r="D34" s="4"/>
      <c r="E34" s="4"/>
      <c r="F34" s="4"/>
    </row>
    <row r="35" s="1" customFormat="1" ht="24" customHeight="1" spans="1:6">
      <c r="A35" s="4" t="s">
        <v>62</v>
      </c>
      <c r="B35" s="5" t="s">
        <v>63</v>
      </c>
      <c r="C35" s="5" t="s">
        <v>64</v>
      </c>
      <c r="D35" s="5" t="s">
        <v>65</v>
      </c>
      <c r="E35" s="5" t="s">
        <v>66</v>
      </c>
      <c r="F35" s="4" t="s">
        <v>67</v>
      </c>
    </row>
    <row r="36" s="1" customFormat="1" ht="20.1" customHeight="1" spans="1:6">
      <c r="A36" s="4" t="s">
        <v>68</v>
      </c>
      <c r="B36" s="14">
        <v>0.4275</v>
      </c>
      <c r="C36" s="12">
        <f>C42/16</f>
        <v>0</v>
      </c>
      <c r="D36" s="12">
        <f>D42/16</f>
        <v>0.055625</v>
      </c>
      <c r="E36" s="12">
        <f>E42/16</f>
        <v>0.121875</v>
      </c>
      <c r="F36" s="12">
        <f>F42/16</f>
        <v>0.25</v>
      </c>
    </row>
    <row r="37" s="1" customFormat="1" ht="20.1" customHeight="1" spans="1:6">
      <c r="A37" s="4" t="s">
        <v>69</v>
      </c>
      <c r="B37" s="4"/>
      <c r="C37" s="4"/>
      <c r="D37" s="4"/>
      <c r="E37" s="4"/>
      <c r="F37" s="4"/>
    </row>
    <row r="38" s="1" customFormat="1" ht="20.1" customHeight="1" spans="1:6">
      <c r="A38" s="4" t="s">
        <v>70</v>
      </c>
      <c r="B38" s="4"/>
      <c r="C38" s="4"/>
      <c r="D38" s="4"/>
      <c r="E38" s="4"/>
      <c r="F38" s="4"/>
    </row>
    <row r="39" s="1" customFormat="1" ht="20.1" customHeight="1" spans="1:6">
      <c r="A39" s="4"/>
      <c r="B39" s="4"/>
      <c r="C39" s="4"/>
      <c r="D39" s="4"/>
      <c r="E39" s="4"/>
      <c r="F39" s="4"/>
    </row>
    <row r="40" s="1" customFormat="1" ht="20.1" customHeight="1" spans="1:6">
      <c r="A40" s="4" t="s">
        <v>61</v>
      </c>
      <c r="B40" s="4"/>
      <c r="C40" s="4"/>
      <c r="D40" s="4"/>
      <c r="E40" s="4"/>
      <c r="F40" s="4"/>
    </row>
    <row r="41" s="1" customFormat="1" ht="20.1" customHeight="1" spans="1:6">
      <c r="A41" s="4" t="s">
        <v>71</v>
      </c>
      <c r="B41" s="5" t="s">
        <v>72</v>
      </c>
      <c r="C41" s="4" t="s">
        <v>73</v>
      </c>
      <c r="D41" s="4" t="s">
        <v>74</v>
      </c>
      <c r="E41" s="4" t="s">
        <v>75</v>
      </c>
      <c r="F41" s="4" t="s">
        <v>67</v>
      </c>
    </row>
    <row r="42" s="1" customFormat="1" ht="20.1" customHeight="1" spans="1:6">
      <c r="A42" s="4" t="s">
        <v>76</v>
      </c>
      <c r="B42" s="4">
        <v>6.84</v>
      </c>
      <c r="C42" s="4">
        <v>0</v>
      </c>
      <c r="D42" s="4">
        <v>0.89</v>
      </c>
      <c r="E42" s="4">
        <v>1.95</v>
      </c>
      <c r="F42" s="4">
        <v>4</v>
      </c>
    </row>
    <row r="43" s="1" customFormat="1" ht="20.1" customHeight="1" spans="1:6">
      <c r="A43" s="4" t="s">
        <v>69</v>
      </c>
      <c r="B43" s="4"/>
      <c r="C43" s="4"/>
      <c r="D43" s="4"/>
      <c r="E43" s="4"/>
      <c r="F43" s="4"/>
    </row>
    <row r="44" s="1" customFormat="1" ht="20.1" customHeight="1" spans="1:6">
      <c r="A44" s="4" t="s">
        <v>77</v>
      </c>
      <c r="B44" s="4"/>
      <c r="C44" s="4"/>
      <c r="D44" s="4"/>
      <c r="E44" s="4"/>
      <c r="F44" s="4"/>
    </row>
    <row r="45" s="1" customFormat="1" ht="20.1" customHeight="1" spans="1:6">
      <c r="A45" s="4" t="s">
        <v>61</v>
      </c>
      <c r="B45" s="4"/>
      <c r="C45" s="4"/>
      <c r="D45" s="4"/>
      <c r="E45" s="4"/>
      <c r="F45" s="4"/>
    </row>
    <row r="46" s="1" customFormat="1" ht="20.1" customHeight="1" spans="1:6">
      <c r="A46" s="4"/>
      <c r="B46" s="4"/>
      <c r="C46" s="4"/>
      <c r="D46" s="4"/>
      <c r="E46" s="4"/>
      <c r="F46" s="4"/>
    </row>
    <row r="47" s="1" customFormat="1" spans="1:6">
      <c r="A47" s="13"/>
      <c r="B47" s="13"/>
      <c r="C47" s="13"/>
      <c r="D47" s="13"/>
      <c r="E47" s="13"/>
      <c r="F47" s="13"/>
    </row>
    <row r="48" s="1" customFormat="1" spans="1:6">
      <c r="A48" s="13"/>
      <c r="B48" s="13"/>
      <c r="C48" s="13"/>
      <c r="D48" s="13"/>
      <c r="E48" s="13"/>
      <c r="F48" s="13"/>
    </row>
    <row r="49" s="1" customFormat="1" spans="1:6">
      <c r="A49" s="13"/>
      <c r="B49" s="13"/>
      <c r="C49" s="13"/>
      <c r="D49" s="13"/>
      <c r="E49" s="13"/>
      <c r="F49" s="13"/>
    </row>
    <row r="50" s="1" customFormat="1" spans="1:6">
      <c r="A50" s="13"/>
      <c r="B50" s="13"/>
      <c r="C50" s="13"/>
      <c r="D50" s="13"/>
      <c r="E50" s="13"/>
      <c r="F50" s="13"/>
    </row>
    <row r="51" s="1" customFormat="1" spans="1:6">
      <c r="A51" s="13"/>
      <c r="B51" s="13"/>
      <c r="C51" s="13"/>
      <c r="D51" s="13"/>
      <c r="E51" s="13"/>
      <c r="F51" s="13"/>
    </row>
    <row r="52" s="1" customFormat="1" spans="1:6">
      <c r="A52" s="13"/>
      <c r="B52" s="13"/>
      <c r="C52" s="13"/>
      <c r="D52" s="13"/>
      <c r="E52" s="13"/>
      <c r="F52" s="13"/>
    </row>
    <row r="53" s="1" customFormat="1" spans="1:6">
      <c r="A53" s="13"/>
      <c r="B53" s="13"/>
      <c r="C53" s="13"/>
      <c r="D53" s="13"/>
      <c r="E53" s="13"/>
      <c r="F53" s="13"/>
    </row>
    <row r="54" s="1" customFormat="1" spans="1:6">
      <c r="A54" s="13"/>
      <c r="B54" s="13"/>
      <c r="C54" s="13"/>
      <c r="D54" s="13"/>
      <c r="E54" s="13"/>
      <c r="F54" s="13"/>
    </row>
    <row r="55" s="1" customFormat="1" spans="1:6">
      <c r="A55" s="13"/>
      <c r="B55" s="13"/>
      <c r="C55" s="13"/>
      <c r="D55" s="13"/>
      <c r="E55" s="13"/>
      <c r="F55" s="13"/>
    </row>
    <row r="56" s="1" customFormat="1" spans="1:6">
      <c r="A56" s="13"/>
      <c r="B56" s="13"/>
      <c r="C56" s="13"/>
      <c r="D56" s="13"/>
      <c r="E56" s="13"/>
      <c r="F56" s="13"/>
    </row>
    <row r="57" s="1" customFormat="1" spans="1:6">
      <c r="A57" s="13"/>
      <c r="B57" s="13"/>
      <c r="C57" s="13"/>
      <c r="D57" s="13"/>
      <c r="E57" s="13"/>
      <c r="F57" s="13"/>
    </row>
    <row r="58" s="1" customFormat="1" spans="1:6">
      <c r="A58" s="13"/>
      <c r="B58" s="13"/>
      <c r="C58" s="13"/>
      <c r="D58" s="13"/>
      <c r="E58" s="13"/>
      <c r="F58" s="13"/>
    </row>
    <row r="59" s="1" customFormat="1" spans="1:6">
      <c r="A59" s="13"/>
      <c r="B59" s="13"/>
      <c r="C59" s="13"/>
      <c r="D59" s="13"/>
      <c r="E59" s="13"/>
      <c r="F59" s="13"/>
    </row>
    <row r="60" s="1" customFormat="1" spans="1:6">
      <c r="A60" s="13"/>
      <c r="B60" s="13"/>
      <c r="C60" s="13"/>
      <c r="D60" s="13"/>
      <c r="E60" s="13"/>
      <c r="F60" s="13"/>
    </row>
    <row r="61" s="1" customFormat="1" spans="1:6">
      <c r="A61" s="13"/>
      <c r="B61" s="13"/>
      <c r="C61" s="13"/>
      <c r="D61" s="13"/>
      <c r="E61" s="13"/>
      <c r="F61" s="13"/>
    </row>
    <row r="62" s="1" customFormat="1" spans="1:6">
      <c r="A62" s="13"/>
      <c r="B62" s="13"/>
      <c r="C62" s="13"/>
      <c r="D62" s="13"/>
      <c r="E62" s="13"/>
      <c r="F62" s="13"/>
    </row>
    <row r="63" s="1" customFormat="1" spans="1:6">
      <c r="A63" s="13"/>
      <c r="B63" s="13"/>
      <c r="C63" s="13"/>
      <c r="D63" s="13"/>
      <c r="E63" s="13"/>
      <c r="F63" s="13"/>
    </row>
    <row r="64" s="1" customFormat="1" spans="1:6">
      <c r="A64" s="13"/>
      <c r="B64" s="13"/>
      <c r="C64" s="13"/>
      <c r="D64" s="13"/>
      <c r="E64" s="13"/>
      <c r="F64" s="13"/>
    </row>
    <row r="65" s="1" customFormat="1" spans="1:6">
      <c r="A65" s="13"/>
      <c r="B65" s="13"/>
      <c r="C65" s="13"/>
      <c r="D65" s="13"/>
      <c r="E65" s="13"/>
      <c r="F65" s="13"/>
    </row>
    <row r="66" s="1" customFormat="1" spans="1:6">
      <c r="A66" s="13"/>
      <c r="B66" s="13"/>
      <c r="C66" s="13"/>
      <c r="D66" s="13"/>
      <c r="E66" s="13"/>
      <c r="F66" s="13"/>
    </row>
    <row r="67" s="1" customFormat="1" spans="1:6">
      <c r="A67" s="13"/>
      <c r="B67" s="13"/>
      <c r="C67" s="13"/>
      <c r="D67" s="13"/>
      <c r="E67" s="13"/>
      <c r="F67" s="13"/>
    </row>
    <row r="68" s="1" customFormat="1" spans="1:6">
      <c r="A68" s="13"/>
      <c r="B68" s="13"/>
      <c r="C68" s="13"/>
      <c r="D68" s="13"/>
      <c r="E68" s="13"/>
      <c r="F68" s="13"/>
    </row>
    <row r="69" s="1" customFormat="1" spans="1:6">
      <c r="A69" s="13"/>
      <c r="B69" s="13"/>
      <c r="C69" s="13"/>
      <c r="D69" s="13"/>
      <c r="E69" s="13"/>
      <c r="F69" s="13"/>
    </row>
    <row r="70" s="1" customFormat="1" spans="1:6">
      <c r="A70" s="13"/>
      <c r="B70" s="13"/>
      <c r="C70" s="13"/>
      <c r="D70" s="13"/>
      <c r="E70" s="13"/>
      <c r="F70" s="13"/>
    </row>
    <row r="71" s="1" customFormat="1" spans="1:6">
      <c r="A71" s="13"/>
      <c r="B71" s="13"/>
      <c r="C71" s="13"/>
      <c r="D71" s="13"/>
      <c r="E71" s="13"/>
      <c r="F71" s="13"/>
    </row>
    <row r="72" s="1" customFormat="1" spans="1:6">
      <c r="A72" s="13"/>
      <c r="B72" s="13"/>
      <c r="C72" s="13"/>
      <c r="D72" s="13"/>
      <c r="E72" s="13"/>
      <c r="F72" s="13"/>
    </row>
    <row r="73" s="1" customFormat="1" spans="1:6">
      <c r="A73" s="13"/>
      <c r="B73" s="13"/>
      <c r="C73" s="13"/>
      <c r="D73" s="13"/>
      <c r="E73" s="13"/>
      <c r="F73" s="13"/>
    </row>
    <row r="74" s="1" customFormat="1" spans="1:6">
      <c r="A74" s="13"/>
      <c r="B74" s="13"/>
      <c r="C74" s="13"/>
      <c r="D74" s="13"/>
      <c r="E74" s="13"/>
      <c r="F74" s="13"/>
    </row>
    <row r="75" s="1" customFormat="1" spans="1:6">
      <c r="A75" s="13"/>
      <c r="B75" s="13"/>
      <c r="C75" s="13"/>
      <c r="D75" s="13"/>
      <c r="E75" s="13"/>
      <c r="F75" s="13"/>
    </row>
    <row r="76" s="1" customFormat="1" spans="1:6">
      <c r="A76" s="13"/>
      <c r="B76" s="13"/>
      <c r="C76" s="13"/>
      <c r="D76" s="13"/>
      <c r="E76" s="13"/>
      <c r="F76" s="13"/>
    </row>
    <row r="77" s="1" customFormat="1" spans="1:6">
      <c r="A77" s="13"/>
      <c r="B77" s="13"/>
      <c r="C77" s="13"/>
      <c r="D77" s="13"/>
      <c r="E77" s="13"/>
      <c r="F77" s="13"/>
    </row>
    <row r="78" s="1" customFormat="1" spans="1:6">
      <c r="A78" s="13"/>
      <c r="B78" s="13"/>
      <c r="C78" s="13"/>
      <c r="D78" s="13"/>
      <c r="E78" s="13"/>
      <c r="F78" s="13"/>
    </row>
    <row r="79" s="1" customFormat="1" spans="1:6">
      <c r="A79" s="13"/>
      <c r="B79" s="13"/>
      <c r="C79" s="13"/>
      <c r="D79" s="13"/>
      <c r="E79" s="13"/>
      <c r="F79" s="13"/>
    </row>
    <row r="80" s="1" customFormat="1" spans="1:6">
      <c r="A80" s="13"/>
      <c r="B80" s="13"/>
      <c r="C80" s="13"/>
      <c r="D80" s="13"/>
      <c r="E80" s="13"/>
      <c r="F80" s="13"/>
    </row>
    <row r="81" s="1" customFormat="1" spans="1:6">
      <c r="A81" s="13"/>
      <c r="B81" s="13"/>
      <c r="C81" s="13"/>
      <c r="D81" s="13"/>
      <c r="E81" s="13"/>
      <c r="F81" s="13"/>
    </row>
    <row r="82" s="1" customFormat="1" spans="1:6">
      <c r="A82" s="13"/>
      <c r="B82" s="13"/>
      <c r="C82" s="13"/>
      <c r="D82" s="13"/>
      <c r="E82" s="13"/>
      <c r="F82" s="13"/>
    </row>
    <row r="83" s="1" customFormat="1" spans="1:6">
      <c r="A83" s="13"/>
      <c r="B83" s="13"/>
      <c r="C83" s="13"/>
      <c r="D83" s="13"/>
      <c r="E83" s="13"/>
      <c r="F83" s="13"/>
    </row>
    <row r="84" s="1" customFormat="1" spans="1:6">
      <c r="A84" s="13"/>
      <c r="B84" s="13"/>
      <c r="C84" s="13"/>
      <c r="D84" s="13"/>
      <c r="E84" s="13"/>
      <c r="F84" s="13"/>
    </row>
    <row r="85" s="1" customFormat="1" spans="1:6">
      <c r="A85" s="13"/>
      <c r="B85" s="13"/>
      <c r="C85" s="13"/>
      <c r="D85" s="13"/>
      <c r="E85" s="13"/>
      <c r="F85" s="13"/>
    </row>
    <row r="86" s="1" customFormat="1" spans="1:6">
      <c r="A86" s="13"/>
      <c r="B86" s="13"/>
      <c r="C86" s="13"/>
      <c r="D86" s="13"/>
      <c r="E86" s="13"/>
      <c r="F86" s="13"/>
    </row>
    <row r="87" s="1" customFormat="1" spans="1:6">
      <c r="A87" s="13"/>
      <c r="B87" s="13"/>
      <c r="C87" s="13"/>
      <c r="D87" s="13"/>
      <c r="E87" s="13"/>
      <c r="F87" s="13"/>
    </row>
    <row r="88" s="1" customFormat="1" spans="1:6">
      <c r="A88" s="13"/>
      <c r="B88" s="13"/>
      <c r="C88" s="13"/>
      <c r="D88" s="13"/>
      <c r="E88" s="13"/>
      <c r="F88" s="13"/>
    </row>
    <row r="89" s="1" customFormat="1" spans="1:6">
      <c r="A89" s="13"/>
      <c r="B89" s="13"/>
      <c r="C89" s="13"/>
      <c r="D89" s="13"/>
      <c r="E89" s="13"/>
      <c r="F89" s="13"/>
    </row>
    <row r="90" s="1" customFormat="1" spans="1:6">
      <c r="A90" s="13"/>
      <c r="B90" s="13"/>
      <c r="C90" s="13"/>
      <c r="D90" s="13"/>
      <c r="E90" s="13"/>
      <c r="F90" s="13"/>
    </row>
    <row r="91" s="1" customFormat="1" spans="1:6">
      <c r="A91" s="13"/>
      <c r="B91" s="13"/>
      <c r="C91" s="13"/>
      <c r="D91" s="13"/>
      <c r="E91" s="13"/>
      <c r="F91" s="13"/>
    </row>
    <row r="92" s="1" customFormat="1" spans="1:6">
      <c r="A92" s="13"/>
      <c r="B92" s="13"/>
      <c r="C92" s="13"/>
      <c r="D92" s="13"/>
      <c r="E92" s="13"/>
      <c r="F92" s="13"/>
    </row>
    <row r="93" s="1" customFormat="1" spans="1:6">
      <c r="A93" s="13"/>
      <c r="B93" s="13"/>
      <c r="C93" s="13"/>
      <c r="D93" s="13"/>
      <c r="E93" s="13"/>
      <c r="F93" s="13"/>
    </row>
    <row r="94" s="1" customFormat="1" spans="1:6">
      <c r="A94" s="13"/>
      <c r="B94" s="13"/>
      <c r="C94" s="13"/>
      <c r="D94" s="13"/>
      <c r="E94" s="13"/>
      <c r="F94" s="13"/>
    </row>
    <row r="95" s="1" customFormat="1" spans="1:6">
      <c r="A95" s="13"/>
      <c r="B95" s="13"/>
      <c r="C95" s="13"/>
      <c r="D95" s="13"/>
      <c r="E95" s="13"/>
      <c r="F95" s="13"/>
    </row>
    <row r="96" s="1" customFormat="1" spans="1:6">
      <c r="A96" s="13"/>
      <c r="B96" s="13"/>
      <c r="C96" s="13"/>
      <c r="D96" s="13"/>
      <c r="E96" s="13"/>
      <c r="F96" s="13"/>
    </row>
    <row r="97" s="1" customFormat="1" spans="1:6">
      <c r="A97" s="13"/>
      <c r="B97" s="13"/>
      <c r="C97" s="13"/>
      <c r="D97" s="13"/>
      <c r="E97" s="13"/>
      <c r="F97" s="13"/>
    </row>
    <row r="98" s="1" customFormat="1" spans="1:6">
      <c r="A98" s="13"/>
      <c r="B98" s="13"/>
      <c r="C98" s="13"/>
      <c r="D98" s="13"/>
      <c r="E98" s="13"/>
      <c r="F98" s="13"/>
    </row>
    <row r="99" s="1" customFormat="1" spans="1:6">
      <c r="A99" s="13"/>
      <c r="B99" s="13"/>
      <c r="C99" s="13"/>
      <c r="D99" s="13"/>
      <c r="E99" s="13"/>
      <c r="F99" s="13"/>
    </row>
    <row r="100" s="1" customFormat="1" spans="1:6">
      <c r="A100" s="13"/>
      <c r="B100" s="13"/>
      <c r="C100" s="13"/>
      <c r="D100" s="13"/>
      <c r="E100" s="13"/>
      <c r="F100" s="13"/>
    </row>
    <row r="101" s="1" customFormat="1" spans="1:6">
      <c r="A101" s="13"/>
      <c r="B101" s="13"/>
      <c r="C101" s="13"/>
      <c r="D101" s="13"/>
      <c r="E101" s="13"/>
      <c r="F101" s="13"/>
    </row>
    <row r="102" s="1" customFormat="1" spans="1:6">
      <c r="A102" s="13"/>
      <c r="B102" s="13"/>
      <c r="C102" s="13"/>
      <c r="D102" s="13"/>
      <c r="E102" s="13"/>
      <c r="F102" s="13"/>
    </row>
    <row r="103" s="1" customFormat="1" spans="1:6">
      <c r="A103" s="13"/>
      <c r="B103" s="13"/>
      <c r="C103" s="13"/>
      <c r="D103" s="13"/>
      <c r="E103" s="13"/>
      <c r="F103" s="13"/>
    </row>
    <row r="104" s="1" customFormat="1" spans="1:6">
      <c r="A104" s="13"/>
      <c r="B104" s="13"/>
      <c r="C104" s="13"/>
      <c r="D104" s="13"/>
      <c r="E104" s="13"/>
      <c r="F104" s="13"/>
    </row>
    <row r="105" s="1" customFormat="1" spans="1:6">
      <c r="A105" s="13"/>
      <c r="B105" s="13"/>
      <c r="C105" s="13"/>
      <c r="D105" s="13"/>
      <c r="E105" s="13"/>
      <c r="F105" s="13"/>
    </row>
    <row r="106" s="1" customFormat="1" spans="1:6">
      <c r="A106" s="13"/>
      <c r="B106" s="13"/>
      <c r="C106" s="13"/>
      <c r="D106" s="13"/>
      <c r="E106" s="13"/>
      <c r="F106" s="13"/>
    </row>
    <row r="107" s="1" customFormat="1" spans="1:6">
      <c r="A107" s="13"/>
      <c r="B107" s="13"/>
      <c r="C107" s="13"/>
      <c r="D107" s="13"/>
      <c r="E107" s="13"/>
      <c r="F107" s="13"/>
    </row>
    <row r="108" s="1" customFormat="1" spans="1:6">
      <c r="A108" s="13"/>
      <c r="B108" s="13"/>
      <c r="C108" s="13"/>
      <c r="D108" s="13"/>
      <c r="E108" s="13"/>
      <c r="F108" s="13"/>
    </row>
    <row r="109" s="1" customFormat="1" spans="1:6">
      <c r="A109" s="13"/>
      <c r="B109" s="13"/>
      <c r="C109" s="13"/>
      <c r="D109" s="13"/>
      <c r="E109" s="13"/>
      <c r="F109" s="13"/>
    </row>
    <row r="110" s="1" customFormat="1" spans="1:6">
      <c r="A110" s="13"/>
      <c r="B110" s="13"/>
      <c r="C110" s="13"/>
      <c r="D110" s="13"/>
      <c r="E110" s="13"/>
      <c r="F110" s="13"/>
    </row>
    <row r="111" s="1" customFormat="1" spans="1:6">
      <c r="A111" s="13"/>
      <c r="B111" s="13"/>
      <c r="C111" s="13"/>
      <c r="D111" s="13"/>
      <c r="E111" s="13"/>
      <c r="F111" s="13"/>
    </row>
    <row r="112" s="1" customFormat="1" spans="1:6">
      <c r="A112" s="13"/>
      <c r="B112" s="13"/>
      <c r="C112" s="13"/>
      <c r="D112" s="13"/>
      <c r="E112" s="13"/>
      <c r="F112" s="13"/>
    </row>
    <row r="113" s="1" customFormat="1" spans="1:6">
      <c r="A113" s="13"/>
      <c r="B113" s="13"/>
      <c r="C113" s="13"/>
      <c r="D113" s="13"/>
      <c r="E113" s="13"/>
      <c r="F113" s="13"/>
    </row>
    <row r="114" s="1" customFormat="1" spans="1:6">
      <c r="A114" s="13"/>
      <c r="B114" s="13"/>
      <c r="C114" s="13"/>
      <c r="D114" s="13"/>
      <c r="E114" s="13"/>
      <c r="F114" s="13"/>
    </row>
    <row r="115" s="1" customFormat="1" spans="1:6">
      <c r="A115" s="13"/>
      <c r="B115" s="13"/>
      <c r="C115" s="13"/>
      <c r="D115" s="13"/>
      <c r="E115" s="13"/>
      <c r="F115" s="13"/>
    </row>
    <row r="116" s="1" customFormat="1" spans="1:6">
      <c r="A116" s="13"/>
      <c r="B116" s="13"/>
      <c r="C116" s="13"/>
      <c r="D116" s="13"/>
      <c r="E116" s="13"/>
      <c r="F116" s="13"/>
    </row>
    <row r="117" s="1" customFormat="1" spans="1:6">
      <c r="A117" s="13"/>
      <c r="B117" s="13"/>
      <c r="C117" s="13"/>
      <c r="D117" s="13"/>
      <c r="E117" s="13"/>
      <c r="F117" s="13"/>
    </row>
    <row r="118" s="1" customFormat="1" spans="1:6">
      <c r="A118" s="13"/>
      <c r="B118" s="13"/>
      <c r="C118" s="13"/>
      <c r="D118" s="13"/>
      <c r="E118" s="13"/>
      <c r="F118" s="13"/>
    </row>
    <row r="119" s="1" customFormat="1" spans="1:6">
      <c r="A119" s="13"/>
      <c r="B119" s="13"/>
      <c r="C119" s="13"/>
      <c r="D119" s="13"/>
      <c r="E119" s="13"/>
      <c r="F119" s="13"/>
    </row>
    <row r="120" s="1" customFormat="1" spans="1:6">
      <c r="A120" s="13"/>
      <c r="B120" s="13"/>
      <c r="C120" s="13"/>
      <c r="D120" s="13"/>
      <c r="E120" s="13"/>
      <c r="F120" s="13"/>
    </row>
    <row r="121" s="1" customFormat="1" spans="1:6">
      <c r="A121" s="13"/>
      <c r="B121" s="13"/>
      <c r="C121" s="13"/>
      <c r="D121" s="13"/>
      <c r="E121" s="13"/>
      <c r="F121" s="13"/>
    </row>
    <row r="122" s="1" customFormat="1" spans="1:6">
      <c r="A122" s="13"/>
      <c r="B122" s="13"/>
      <c r="C122" s="13"/>
      <c r="D122" s="13"/>
      <c r="E122" s="13"/>
      <c r="F122" s="13"/>
    </row>
    <row r="123" s="1" customFormat="1" spans="1:6">
      <c r="A123" s="13"/>
      <c r="B123" s="13"/>
      <c r="C123" s="13"/>
      <c r="D123" s="13"/>
      <c r="E123" s="13"/>
      <c r="F123" s="13"/>
    </row>
    <row r="124" s="1" customFormat="1" spans="1:6">
      <c r="A124" s="13"/>
      <c r="B124" s="13"/>
      <c r="C124" s="13"/>
      <c r="D124" s="13"/>
      <c r="E124" s="13"/>
      <c r="F124" s="13"/>
    </row>
    <row r="125" s="1" customFormat="1" spans="1:6">
      <c r="A125" s="13"/>
      <c r="B125" s="13"/>
      <c r="C125" s="13"/>
      <c r="D125" s="13"/>
      <c r="E125" s="13"/>
      <c r="F125" s="13"/>
    </row>
    <row r="126" s="1" customFormat="1" spans="1:6">
      <c r="A126" s="13"/>
      <c r="B126" s="13"/>
      <c r="C126" s="13"/>
      <c r="D126" s="13"/>
      <c r="E126" s="13"/>
      <c r="F126" s="13"/>
    </row>
    <row r="127" s="1" customFormat="1" spans="1:6">
      <c r="A127" s="13"/>
      <c r="B127" s="13"/>
      <c r="C127" s="13"/>
      <c r="D127" s="13"/>
      <c r="E127" s="13"/>
      <c r="F127" s="13"/>
    </row>
    <row r="128" s="1" customFormat="1" spans="1:6">
      <c r="A128" s="13"/>
      <c r="B128" s="13"/>
      <c r="C128" s="13"/>
      <c r="D128" s="13"/>
      <c r="E128" s="13"/>
      <c r="F128" s="13"/>
    </row>
    <row r="129" s="1" customFormat="1" spans="1:6">
      <c r="A129" s="13"/>
      <c r="B129" s="13"/>
      <c r="C129" s="13"/>
      <c r="D129" s="13"/>
      <c r="E129" s="13"/>
      <c r="F129" s="13"/>
    </row>
    <row r="130" s="1" customFormat="1" spans="1:6">
      <c r="A130" s="13"/>
      <c r="B130" s="13"/>
      <c r="C130" s="13"/>
      <c r="D130" s="13"/>
      <c r="E130" s="13"/>
      <c r="F130" s="13"/>
    </row>
    <row r="131" s="1" customFormat="1" spans="1:6">
      <c r="A131" s="13"/>
      <c r="B131" s="13"/>
      <c r="C131" s="13"/>
      <c r="D131" s="13"/>
      <c r="E131" s="13"/>
      <c r="F131" s="13"/>
    </row>
    <row r="132" s="1" customFormat="1" spans="1:6">
      <c r="A132" s="13"/>
      <c r="B132" s="13"/>
      <c r="C132" s="13"/>
      <c r="D132" s="13"/>
      <c r="E132" s="13"/>
      <c r="F132" s="13"/>
    </row>
    <row r="133" s="1" customFormat="1" spans="1:6">
      <c r="A133" s="13"/>
      <c r="B133" s="13"/>
      <c r="C133" s="13"/>
      <c r="D133" s="13"/>
      <c r="E133" s="13"/>
      <c r="F133" s="13"/>
    </row>
    <row r="134" s="1" customFormat="1" spans="1:6">
      <c r="A134" s="13"/>
      <c r="B134" s="13"/>
      <c r="C134" s="13"/>
      <c r="D134" s="13"/>
      <c r="E134" s="13"/>
      <c r="F134" s="13"/>
    </row>
    <row r="135" s="1" customFormat="1" spans="1:6">
      <c r="A135" s="13"/>
      <c r="B135" s="13"/>
      <c r="C135" s="13"/>
      <c r="D135" s="13"/>
      <c r="E135" s="13"/>
      <c r="F135" s="13"/>
    </row>
    <row r="136" s="1" customFormat="1" spans="1:6">
      <c r="A136" s="13"/>
      <c r="B136" s="13"/>
      <c r="C136" s="13"/>
      <c r="D136" s="13"/>
      <c r="E136" s="13"/>
      <c r="F136" s="13"/>
    </row>
    <row r="137" s="1" customFormat="1" spans="1:6">
      <c r="A137" s="13"/>
      <c r="B137" s="13"/>
      <c r="C137" s="13"/>
      <c r="D137" s="13"/>
      <c r="E137" s="13"/>
      <c r="F137" s="13"/>
    </row>
    <row r="138" s="1" customFormat="1" spans="1:6">
      <c r="A138" s="13"/>
      <c r="B138" s="13"/>
      <c r="C138" s="13"/>
      <c r="D138" s="13"/>
      <c r="E138" s="13"/>
      <c r="F138" s="13"/>
    </row>
    <row r="139" s="1" customFormat="1" spans="1:6">
      <c r="A139" s="13"/>
      <c r="B139" s="13"/>
      <c r="C139" s="13"/>
      <c r="D139" s="13"/>
      <c r="E139" s="13"/>
      <c r="F139" s="13"/>
    </row>
  </sheetData>
  <mergeCells count="52">
    <mergeCell ref="A1:F1"/>
    <mergeCell ref="A2:F2"/>
    <mergeCell ref="D3:F3"/>
    <mergeCell ref="E4:F4"/>
    <mergeCell ref="E5:F5"/>
    <mergeCell ref="B6:C6"/>
    <mergeCell ref="E6:F6"/>
    <mergeCell ref="C7:F7"/>
    <mergeCell ref="C8:F8"/>
    <mergeCell ref="C9:F9"/>
    <mergeCell ref="C10:F10"/>
    <mergeCell ref="C11:F11"/>
    <mergeCell ref="C12:F12"/>
    <mergeCell ref="C13:F13"/>
    <mergeCell ref="C14:F14"/>
    <mergeCell ref="B15:F15"/>
    <mergeCell ref="B16:F16"/>
    <mergeCell ref="B17:F17"/>
    <mergeCell ref="B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A7:A14"/>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workbookViewId="0">
      <selection activeCell="L20" sqref="L20"/>
    </sheetView>
  </sheetViews>
  <sheetFormatPr defaultColWidth="9" defaultRowHeight="14.25" outlineLevelCol="5"/>
  <cols>
    <col min="1" max="1" width="15.5" style="1" customWidth="1"/>
    <col min="2" max="2" width="17.875" style="1" customWidth="1"/>
    <col min="3" max="3" width="13.375" style="1" customWidth="1"/>
    <col min="4" max="4" width="14.75" style="1" customWidth="1"/>
    <col min="5" max="5" width="12.625" style="1" customWidth="1"/>
    <col min="6" max="6" width="9.5" style="1" customWidth="1"/>
    <col min="7" max="16384" width="9" style="1"/>
  </cols>
  <sheetData>
    <row r="1" s="1" customFormat="1" ht="21.95" customHeight="1" spans="1:6">
      <c r="A1" s="2" t="s">
        <v>0</v>
      </c>
      <c r="B1" s="2"/>
      <c r="C1" s="2"/>
      <c r="D1" s="2"/>
      <c r="E1" s="2"/>
      <c r="F1" s="2"/>
    </row>
    <row r="2" s="1" customFormat="1" spans="1:6">
      <c r="A2" s="3" t="s">
        <v>232</v>
      </c>
      <c r="B2" s="3"/>
      <c r="C2" s="3"/>
      <c r="D2" s="3"/>
      <c r="E2" s="3"/>
      <c r="F2" s="3"/>
    </row>
    <row r="3" s="1" customFormat="1" ht="35.1" customHeight="1" spans="1:6">
      <c r="A3" s="4" t="s">
        <v>2</v>
      </c>
      <c r="B3" s="5" t="s">
        <v>233</v>
      </c>
      <c r="C3" s="4" t="s">
        <v>4</v>
      </c>
      <c r="D3" s="4" t="s">
        <v>5</v>
      </c>
      <c r="E3" s="4"/>
      <c r="F3" s="4"/>
    </row>
    <row r="4" s="1" customFormat="1" ht="35.1" customHeight="1" spans="1:6">
      <c r="A4" s="4" t="s">
        <v>6</v>
      </c>
      <c r="B4" s="5" t="s">
        <v>11</v>
      </c>
      <c r="C4" s="4" t="s">
        <v>8</v>
      </c>
      <c r="D4" s="5" t="s">
        <v>9</v>
      </c>
      <c r="E4" s="4">
        <v>17795000606</v>
      </c>
      <c r="F4" s="4"/>
    </row>
    <row r="5" s="1" customFormat="1" ht="35.1" customHeight="1" spans="1:6">
      <c r="A5" s="4" t="s">
        <v>10</v>
      </c>
      <c r="B5" s="5" t="s">
        <v>11</v>
      </c>
      <c r="C5" s="4" t="s">
        <v>12</v>
      </c>
      <c r="D5" s="5" t="s">
        <v>9</v>
      </c>
      <c r="E5" s="4">
        <v>17795000606</v>
      </c>
      <c r="F5" s="4"/>
    </row>
    <row r="6" s="1" customFormat="1" ht="35.1" customHeight="1" spans="1:6">
      <c r="A6" s="4" t="s">
        <v>14</v>
      </c>
      <c r="B6" s="6">
        <v>43831</v>
      </c>
      <c r="C6" s="5"/>
      <c r="D6" s="4" t="s">
        <v>15</v>
      </c>
      <c r="E6" s="6">
        <v>44196</v>
      </c>
      <c r="F6" s="5"/>
    </row>
    <row r="7" s="1" customFormat="1" ht="20.1" customHeight="1" spans="1:6">
      <c r="A7" s="4" t="s">
        <v>16</v>
      </c>
      <c r="B7" s="4" t="s">
        <v>17</v>
      </c>
      <c r="C7" s="4" t="s">
        <v>234</v>
      </c>
      <c r="D7" s="4"/>
      <c r="E7" s="4"/>
      <c r="F7" s="4"/>
    </row>
    <row r="8" s="1" customFormat="1" ht="20.1" customHeight="1" spans="1:6">
      <c r="A8" s="4"/>
      <c r="B8" s="4" t="s">
        <v>19</v>
      </c>
      <c r="C8" s="4" t="s">
        <v>234</v>
      </c>
      <c r="D8" s="4"/>
      <c r="E8" s="4"/>
      <c r="F8" s="4"/>
    </row>
    <row r="9" s="1" customFormat="1" ht="20.1" customHeight="1" spans="1:6">
      <c r="A9" s="4"/>
      <c r="B9" s="7" t="s">
        <v>21</v>
      </c>
      <c r="C9" s="4" t="s">
        <v>22</v>
      </c>
      <c r="D9" s="4"/>
      <c r="E9" s="4"/>
      <c r="F9" s="4"/>
    </row>
    <row r="10" s="1" customFormat="1" ht="20.1" customHeight="1" spans="1:6">
      <c r="A10" s="4"/>
      <c r="B10" s="7" t="s">
        <v>23</v>
      </c>
      <c r="C10" s="4" t="s">
        <v>22</v>
      </c>
      <c r="D10" s="4"/>
      <c r="E10" s="4"/>
      <c r="F10" s="4"/>
    </row>
    <row r="11" s="1" customFormat="1" ht="20.1" customHeight="1" spans="1:6">
      <c r="A11" s="4"/>
      <c r="B11" s="7" t="s">
        <v>24</v>
      </c>
      <c r="C11" s="4" t="s">
        <v>22</v>
      </c>
      <c r="D11" s="4"/>
      <c r="E11" s="4"/>
      <c r="F11" s="4"/>
    </row>
    <row r="12" s="1" customFormat="1" ht="20.1" customHeight="1" spans="1:6">
      <c r="A12" s="4"/>
      <c r="B12" s="7" t="s">
        <v>25</v>
      </c>
      <c r="C12" s="8" t="s">
        <v>22</v>
      </c>
      <c r="D12" s="7"/>
      <c r="E12" s="7"/>
      <c r="F12" s="9"/>
    </row>
    <row r="13" s="1" customFormat="1" ht="35.1" customHeight="1" spans="1:6">
      <c r="A13" s="4"/>
      <c r="B13" s="7" t="s">
        <v>26</v>
      </c>
      <c r="C13" s="8" t="s">
        <v>22</v>
      </c>
      <c r="D13" s="7"/>
      <c r="E13" s="7"/>
      <c r="F13" s="9"/>
    </row>
    <row r="14" s="1" customFormat="1" ht="20.1" customHeight="1" spans="1:6">
      <c r="A14" s="4"/>
      <c r="B14" s="4" t="s">
        <v>27</v>
      </c>
      <c r="C14" s="4" t="s">
        <v>22</v>
      </c>
      <c r="D14" s="4"/>
      <c r="E14" s="4"/>
      <c r="F14" s="4"/>
    </row>
    <row r="15" s="1" customFormat="1" ht="43" customHeight="1" spans="1:6">
      <c r="A15" s="4" t="s">
        <v>28</v>
      </c>
      <c r="B15" s="5" t="s">
        <v>235</v>
      </c>
      <c r="C15" s="5"/>
      <c r="D15" s="5"/>
      <c r="E15" s="5"/>
      <c r="F15" s="5"/>
    </row>
    <row r="16" s="1" customFormat="1" ht="28" customHeight="1" spans="1:6">
      <c r="A16" s="4" t="s">
        <v>30</v>
      </c>
      <c r="B16" s="5" t="s">
        <v>236</v>
      </c>
      <c r="C16" s="5"/>
      <c r="D16" s="5"/>
      <c r="E16" s="5"/>
      <c r="F16" s="5"/>
    </row>
    <row r="17" s="1" customFormat="1" ht="20.1" customHeight="1" spans="1:6">
      <c r="A17" s="4" t="s">
        <v>32</v>
      </c>
      <c r="B17" s="5" t="s">
        <v>109</v>
      </c>
      <c r="C17" s="5"/>
      <c r="D17" s="5"/>
      <c r="E17" s="5"/>
      <c r="F17" s="5"/>
    </row>
    <row r="18" s="1" customFormat="1" ht="20.1" customHeight="1" spans="1:6">
      <c r="A18" s="4" t="s">
        <v>34</v>
      </c>
      <c r="B18" s="5" t="s">
        <v>237</v>
      </c>
      <c r="C18" s="5"/>
      <c r="D18" s="5"/>
      <c r="E18" s="5"/>
      <c r="F18" s="5"/>
    </row>
    <row r="19" s="1" customFormat="1" ht="20.1" customHeight="1" spans="1:6">
      <c r="A19" s="4" t="s">
        <v>36</v>
      </c>
      <c r="B19" s="5" t="s">
        <v>37</v>
      </c>
      <c r="C19" s="5"/>
      <c r="D19" s="4" t="s">
        <v>38</v>
      </c>
      <c r="E19" s="4"/>
      <c r="F19" s="4"/>
    </row>
    <row r="20" s="1" customFormat="1" ht="51" customHeight="1" spans="1:6">
      <c r="A20" s="4" t="s">
        <v>39</v>
      </c>
      <c r="B20" s="5" t="s">
        <v>238</v>
      </c>
      <c r="C20" s="5"/>
      <c r="D20" s="5" t="s">
        <v>238</v>
      </c>
      <c r="E20" s="5"/>
      <c r="F20" s="5"/>
    </row>
    <row r="21" s="1" customFormat="1" ht="78" customHeight="1" spans="1:6">
      <c r="A21" s="4" t="s">
        <v>42</v>
      </c>
      <c r="B21" s="5" t="s">
        <v>239</v>
      </c>
      <c r="C21" s="5"/>
      <c r="D21" s="5" t="s">
        <v>239</v>
      </c>
      <c r="E21" s="5"/>
      <c r="F21" s="5"/>
    </row>
    <row r="22" s="1" customFormat="1" ht="32.1" customHeight="1" spans="1:6">
      <c r="A22" s="4" t="s">
        <v>45</v>
      </c>
      <c r="B22" s="5"/>
      <c r="C22" s="5"/>
      <c r="D22" s="5"/>
      <c r="E22" s="5"/>
      <c r="F22" s="5"/>
    </row>
    <row r="23" s="1" customFormat="1" ht="26.1" customHeight="1" spans="1:6">
      <c r="A23" s="4" t="s">
        <v>46</v>
      </c>
      <c r="B23" s="5"/>
      <c r="C23" s="5"/>
      <c r="D23" s="5"/>
      <c r="E23" s="5"/>
      <c r="F23" s="5"/>
    </row>
    <row r="24" s="1" customFormat="1" ht="29.1" customHeight="1" spans="1:6">
      <c r="A24" s="4" t="s">
        <v>48</v>
      </c>
      <c r="B24" s="5" t="s">
        <v>109</v>
      </c>
      <c r="C24" s="5"/>
      <c r="D24" s="5" t="s">
        <v>109</v>
      </c>
      <c r="E24" s="5"/>
      <c r="F24" s="5"/>
    </row>
    <row r="25" s="1" customFormat="1" ht="36" customHeight="1" spans="1:6">
      <c r="A25" s="4" t="s">
        <v>50</v>
      </c>
      <c r="B25" s="5" t="s">
        <v>197</v>
      </c>
      <c r="C25" s="5"/>
      <c r="D25" s="5" t="s">
        <v>197</v>
      </c>
      <c r="E25" s="5"/>
      <c r="F25" s="5"/>
    </row>
    <row r="26" s="1" customFormat="1" ht="32.1" customHeight="1" spans="1:6">
      <c r="A26" s="4" t="s">
        <v>52</v>
      </c>
      <c r="B26" s="5"/>
      <c r="C26" s="5"/>
      <c r="D26" s="5"/>
      <c r="E26" s="5"/>
      <c r="F26" s="5"/>
    </row>
    <row r="27" s="1" customFormat="1" ht="60.95" customHeight="1" spans="1:6">
      <c r="A27" s="4" t="s">
        <v>54</v>
      </c>
      <c r="B27" s="5" t="s">
        <v>240</v>
      </c>
      <c r="C27" s="5"/>
      <c r="D27" s="5" t="s">
        <v>240</v>
      </c>
      <c r="E27" s="5"/>
      <c r="F27" s="5"/>
    </row>
    <row r="28" s="1" customFormat="1" ht="30.95" customHeight="1" spans="1:6">
      <c r="A28" s="4" t="s">
        <v>56</v>
      </c>
      <c r="B28" s="4"/>
      <c r="C28" s="4"/>
      <c r="D28" s="4"/>
      <c r="E28" s="4"/>
      <c r="F28" s="4"/>
    </row>
    <row r="29" s="1" customFormat="1" ht="18.95" customHeight="1" spans="1:6">
      <c r="A29" s="10" t="s">
        <v>57</v>
      </c>
      <c r="B29" s="4"/>
      <c r="C29" s="4"/>
      <c r="D29" s="4"/>
      <c r="E29" s="4"/>
      <c r="F29" s="4"/>
    </row>
    <row r="30" s="1" customFormat="1" ht="35.1" customHeight="1" spans="1:6">
      <c r="A30" s="4" t="s">
        <v>58</v>
      </c>
      <c r="B30" s="4"/>
      <c r="C30" s="4"/>
      <c r="D30" s="4"/>
      <c r="E30" s="4"/>
      <c r="F30" s="4"/>
    </row>
    <row r="31" s="1" customFormat="1" ht="35.1" customHeight="1" spans="1:6">
      <c r="A31" s="4" t="s">
        <v>59</v>
      </c>
      <c r="B31" s="4"/>
      <c r="C31" s="4"/>
      <c r="D31" s="4"/>
      <c r="E31" s="4"/>
      <c r="F31" s="4"/>
    </row>
    <row r="32" s="1" customFormat="1" ht="35.1" customHeight="1" spans="1:6">
      <c r="A32" s="4" t="s">
        <v>60</v>
      </c>
      <c r="B32" s="4"/>
      <c r="C32" s="4"/>
      <c r="D32" s="4"/>
      <c r="E32" s="4"/>
      <c r="F32" s="4"/>
    </row>
    <row r="33" s="1" customFormat="1" ht="35.1" customHeight="1" spans="1:6">
      <c r="A33" s="4"/>
      <c r="B33" s="4"/>
      <c r="C33" s="4"/>
      <c r="D33" s="4"/>
      <c r="E33" s="4"/>
      <c r="F33" s="4"/>
    </row>
    <row r="34" s="1" customFormat="1" ht="35.1" customHeight="1" spans="1:6">
      <c r="A34" s="4" t="s">
        <v>61</v>
      </c>
      <c r="B34" s="4"/>
      <c r="C34" s="4"/>
      <c r="D34" s="4"/>
      <c r="E34" s="4"/>
      <c r="F34" s="4"/>
    </row>
    <row r="35" s="1" customFormat="1" ht="20.1" customHeight="1" spans="1:6">
      <c r="A35" s="4" t="s">
        <v>62</v>
      </c>
      <c r="B35" s="5" t="s">
        <v>63</v>
      </c>
      <c r="C35" s="5" t="s">
        <v>64</v>
      </c>
      <c r="D35" s="5" t="s">
        <v>65</v>
      </c>
      <c r="E35" s="5" t="s">
        <v>66</v>
      </c>
      <c r="F35" s="4" t="s">
        <v>67</v>
      </c>
    </row>
    <row r="36" s="1" customFormat="1" ht="20.1" customHeight="1" spans="1:6">
      <c r="A36" s="4" t="s">
        <v>68</v>
      </c>
      <c r="B36" s="11">
        <f>SUM(C36:F36)</f>
        <v>0.99905</v>
      </c>
      <c r="C36" s="4"/>
      <c r="D36" s="12">
        <f t="shared" ref="D36:F36" si="0">D42/400</f>
        <v>0.0244</v>
      </c>
      <c r="E36" s="12">
        <f t="shared" si="0"/>
        <v>0.409275</v>
      </c>
      <c r="F36" s="12">
        <f t="shared" si="0"/>
        <v>0.565375</v>
      </c>
    </row>
    <row r="37" s="1" customFormat="1" ht="20.1" customHeight="1" spans="1:6">
      <c r="A37" s="4" t="s">
        <v>69</v>
      </c>
      <c r="B37" s="4"/>
      <c r="C37" s="4"/>
      <c r="D37" s="4"/>
      <c r="E37" s="4"/>
      <c r="F37" s="4"/>
    </row>
    <row r="38" s="1" customFormat="1" ht="20.1" customHeight="1" spans="1:6">
      <c r="A38" s="4" t="s">
        <v>70</v>
      </c>
      <c r="B38" s="4"/>
      <c r="C38" s="4"/>
      <c r="D38" s="4"/>
      <c r="E38" s="4"/>
      <c r="F38" s="4"/>
    </row>
    <row r="39" s="1" customFormat="1" ht="20.1" customHeight="1" spans="1:6">
      <c r="A39" s="4"/>
      <c r="B39" s="4"/>
      <c r="C39" s="4"/>
      <c r="D39" s="4"/>
      <c r="E39" s="4"/>
      <c r="F39" s="4"/>
    </row>
    <row r="40" s="1" customFormat="1" ht="20.1" customHeight="1" spans="1:6">
      <c r="A40" s="4" t="s">
        <v>61</v>
      </c>
      <c r="B40" s="4"/>
      <c r="C40" s="4"/>
      <c r="D40" s="4"/>
      <c r="E40" s="4"/>
      <c r="F40" s="4"/>
    </row>
    <row r="41" s="1" customFormat="1" ht="20.1" customHeight="1" spans="1:6">
      <c r="A41" s="4" t="s">
        <v>71</v>
      </c>
      <c r="B41" s="5" t="s">
        <v>72</v>
      </c>
      <c r="C41" s="4" t="s">
        <v>73</v>
      </c>
      <c r="D41" s="4" t="s">
        <v>74</v>
      </c>
      <c r="E41" s="4" t="s">
        <v>75</v>
      </c>
      <c r="F41" s="4" t="s">
        <v>67</v>
      </c>
    </row>
    <row r="42" s="1" customFormat="1" ht="20.1" customHeight="1" spans="1:6">
      <c r="A42" s="4" t="s">
        <v>76</v>
      </c>
      <c r="B42" s="4">
        <f>SUM(C42:F42)</f>
        <v>399.62</v>
      </c>
      <c r="C42" s="4">
        <v>0</v>
      </c>
      <c r="D42" s="4">
        <v>9.76</v>
      </c>
      <c r="E42" s="4">
        <v>163.71</v>
      </c>
      <c r="F42" s="4">
        <v>226.15</v>
      </c>
    </row>
    <row r="43" s="1" customFormat="1" ht="20.1" customHeight="1" spans="1:6">
      <c r="A43" s="4" t="s">
        <v>69</v>
      </c>
      <c r="B43" s="4"/>
      <c r="C43" s="4"/>
      <c r="D43" s="4"/>
      <c r="E43" s="4"/>
      <c r="F43" s="4"/>
    </row>
    <row r="44" s="1" customFormat="1" ht="20.1" customHeight="1" spans="1:6">
      <c r="A44" s="4" t="s">
        <v>77</v>
      </c>
      <c r="B44" s="4"/>
      <c r="C44" s="4"/>
      <c r="D44" s="4"/>
      <c r="E44" s="4"/>
      <c r="F44" s="4"/>
    </row>
    <row r="45" s="1" customFormat="1" ht="20.1" customHeight="1" spans="1:6">
      <c r="A45" s="4" t="s">
        <v>61</v>
      </c>
      <c r="B45" s="4"/>
      <c r="C45" s="4"/>
      <c r="D45" s="4"/>
      <c r="E45" s="4"/>
      <c r="F45" s="4"/>
    </row>
    <row r="46" s="1" customFormat="1" ht="20.1" customHeight="1" spans="1:6">
      <c r="A46" s="4"/>
      <c r="B46" s="4"/>
      <c r="C46" s="4"/>
      <c r="D46" s="4"/>
      <c r="E46" s="4"/>
      <c r="F46" s="4"/>
    </row>
    <row r="47" s="1" customFormat="1" spans="1:6">
      <c r="A47" s="13"/>
      <c r="B47" s="13"/>
      <c r="C47" s="13"/>
      <c r="D47" s="13"/>
      <c r="E47" s="13"/>
      <c r="F47" s="13"/>
    </row>
    <row r="48" s="1" customFormat="1" spans="1:6">
      <c r="A48" s="13"/>
      <c r="B48" s="13"/>
      <c r="C48" s="13"/>
      <c r="D48" s="13"/>
      <c r="E48" s="13"/>
      <c r="F48" s="13"/>
    </row>
    <row r="49" s="1" customFormat="1" spans="1:6">
      <c r="A49" s="13"/>
      <c r="B49" s="13"/>
      <c r="C49" s="13"/>
      <c r="D49" s="13"/>
      <c r="E49" s="13"/>
      <c r="F49" s="13"/>
    </row>
    <row r="50" s="1" customFormat="1" spans="1:6">
      <c r="A50" s="13"/>
      <c r="B50" s="13"/>
      <c r="C50" s="13"/>
      <c r="D50" s="13"/>
      <c r="E50" s="13"/>
      <c r="F50" s="13"/>
    </row>
    <row r="51" s="1" customFormat="1" spans="1:6">
      <c r="A51" s="13"/>
      <c r="B51" s="13"/>
      <c r="C51" s="13"/>
      <c r="D51" s="13"/>
      <c r="E51" s="13"/>
      <c r="F51" s="13"/>
    </row>
    <row r="52" s="1" customFormat="1" spans="1:6">
      <c r="A52" s="13"/>
      <c r="B52" s="13"/>
      <c r="C52" s="13"/>
      <c r="D52" s="13"/>
      <c r="E52" s="13"/>
      <c r="F52" s="13"/>
    </row>
    <row r="53" s="1" customFormat="1" spans="1:6">
      <c r="A53" s="13"/>
      <c r="B53" s="13"/>
      <c r="C53" s="13"/>
      <c r="D53" s="13"/>
      <c r="E53" s="13"/>
      <c r="F53" s="13"/>
    </row>
    <row r="54" s="1" customFormat="1" spans="1:6">
      <c r="A54" s="13"/>
      <c r="B54" s="13"/>
      <c r="C54" s="13"/>
      <c r="D54" s="13"/>
      <c r="E54" s="13"/>
      <c r="F54" s="13"/>
    </row>
    <row r="55" s="1" customFormat="1" spans="1:6">
      <c r="A55" s="13"/>
      <c r="B55" s="13"/>
      <c r="C55" s="13"/>
      <c r="D55" s="13"/>
      <c r="E55" s="13"/>
      <c r="F55" s="13"/>
    </row>
    <row r="56" s="1" customFormat="1" spans="1:6">
      <c r="A56" s="13"/>
      <c r="B56" s="13"/>
      <c r="C56" s="13"/>
      <c r="D56" s="13"/>
      <c r="E56" s="13"/>
      <c r="F56" s="13"/>
    </row>
    <row r="57" s="1" customFormat="1" spans="1:6">
      <c r="A57" s="13"/>
      <c r="B57" s="13"/>
      <c r="C57" s="13"/>
      <c r="D57" s="13"/>
      <c r="E57" s="13"/>
      <c r="F57" s="13"/>
    </row>
    <row r="58" s="1" customFormat="1" spans="1:6">
      <c r="A58" s="13"/>
      <c r="B58" s="13"/>
      <c r="C58" s="13"/>
      <c r="D58" s="13"/>
      <c r="E58" s="13"/>
      <c r="F58" s="13"/>
    </row>
    <row r="59" s="1" customFormat="1" spans="1:6">
      <c r="A59" s="13"/>
      <c r="B59" s="13"/>
      <c r="C59" s="13"/>
      <c r="D59" s="13"/>
      <c r="E59" s="13"/>
      <c r="F59" s="13"/>
    </row>
    <row r="60" s="1" customFormat="1" spans="1:6">
      <c r="A60" s="13"/>
      <c r="B60" s="13"/>
      <c r="C60" s="13"/>
      <c r="D60" s="13"/>
      <c r="E60" s="13"/>
      <c r="F60" s="13"/>
    </row>
    <row r="61" s="1" customFormat="1" spans="1:6">
      <c r="A61" s="13"/>
      <c r="B61" s="13"/>
      <c r="C61" s="13"/>
      <c r="D61" s="13"/>
      <c r="E61" s="13"/>
      <c r="F61" s="13"/>
    </row>
    <row r="62" s="1" customFormat="1" spans="1:6">
      <c r="A62" s="13"/>
      <c r="B62" s="13"/>
      <c r="C62" s="13"/>
      <c r="D62" s="13"/>
      <c r="E62" s="13"/>
      <c r="F62" s="13"/>
    </row>
    <row r="63" s="1" customFormat="1" spans="1:6">
      <c r="A63" s="13"/>
      <c r="B63" s="13"/>
      <c r="C63" s="13"/>
      <c r="D63" s="13"/>
      <c r="E63" s="13"/>
      <c r="F63" s="13"/>
    </row>
    <row r="64" s="1" customFormat="1" spans="1:6">
      <c r="A64" s="13"/>
      <c r="B64" s="13"/>
      <c r="C64" s="13"/>
      <c r="D64" s="13"/>
      <c r="E64" s="13"/>
      <c r="F64" s="13"/>
    </row>
    <row r="65" s="1" customFormat="1" spans="1:6">
      <c r="A65" s="13"/>
      <c r="B65" s="13"/>
      <c r="C65" s="13"/>
      <c r="D65" s="13"/>
      <c r="E65" s="13"/>
      <c r="F65" s="13"/>
    </row>
    <row r="66" s="1" customFormat="1" spans="1:6">
      <c r="A66" s="13"/>
      <c r="B66" s="13"/>
      <c r="C66" s="13"/>
      <c r="D66" s="13"/>
      <c r="E66" s="13"/>
      <c r="F66" s="13"/>
    </row>
    <row r="67" s="1" customFormat="1" spans="1:6">
      <c r="A67" s="13"/>
      <c r="B67" s="13"/>
      <c r="C67" s="13"/>
      <c r="D67" s="13"/>
      <c r="E67" s="13"/>
      <c r="F67" s="13"/>
    </row>
    <row r="68" s="1" customFormat="1" spans="1:6">
      <c r="A68" s="13"/>
      <c r="B68" s="13"/>
      <c r="C68" s="13"/>
      <c r="D68" s="13"/>
      <c r="E68" s="13"/>
      <c r="F68" s="13"/>
    </row>
    <row r="69" s="1" customFormat="1" spans="1:6">
      <c r="A69" s="13"/>
      <c r="B69" s="13"/>
      <c r="C69" s="13"/>
      <c r="D69" s="13"/>
      <c r="E69" s="13"/>
      <c r="F69" s="13"/>
    </row>
    <row r="70" s="1" customFormat="1" spans="1:6">
      <c r="A70" s="13"/>
      <c r="B70" s="13"/>
      <c r="C70" s="13"/>
      <c r="D70" s="13"/>
      <c r="E70" s="13"/>
      <c r="F70" s="13"/>
    </row>
    <row r="71" s="1" customFormat="1" spans="1:6">
      <c r="A71" s="13"/>
      <c r="B71" s="13"/>
      <c r="C71" s="13"/>
      <c r="D71" s="13"/>
      <c r="E71" s="13"/>
      <c r="F71" s="13"/>
    </row>
    <row r="72" s="1" customFormat="1" spans="1:6">
      <c r="A72" s="13"/>
      <c r="B72" s="13"/>
      <c r="C72" s="13"/>
      <c r="D72" s="13"/>
      <c r="E72" s="13"/>
      <c r="F72" s="13"/>
    </row>
    <row r="73" s="1" customFormat="1" spans="1:6">
      <c r="A73" s="13"/>
      <c r="B73" s="13"/>
      <c r="C73" s="13"/>
      <c r="D73" s="13"/>
      <c r="E73" s="13"/>
      <c r="F73" s="13"/>
    </row>
    <row r="74" s="1" customFormat="1" spans="1:6">
      <c r="A74" s="13"/>
      <c r="B74" s="13"/>
      <c r="C74" s="13"/>
      <c r="D74" s="13"/>
      <c r="E74" s="13"/>
      <c r="F74" s="13"/>
    </row>
    <row r="75" s="1" customFormat="1" spans="1:6">
      <c r="A75" s="13"/>
      <c r="B75" s="13"/>
      <c r="C75" s="13"/>
      <c r="D75" s="13"/>
      <c r="E75" s="13"/>
      <c r="F75" s="13"/>
    </row>
    <row r="76" s="1" customFormat="1" spans="1:6">
      <c r="A76" s="13"/>
      <c r="B76" s="13"/>
      <c r="C76" s="13"/>
      <c r="D76" s="13"/>
      <c r="E76" s="13"/>
      <c r="F76" s="13"/>
    </row>
    <row r="77" s="1" customFormat="1" spans="1:6">
      <c r="A77" s="13"/>
      <c r="B77" s="13"/>
      <c r="C77" s="13"/>
      <c r="D77" s="13"/>
      <c r="E77" s="13"/>
      <c r="F77" s="13"/>
    </row>
    <row r="78" s="1" customFormat="1" spans="1:6">
      <c r="A78" s="13"/>
      <c r="B78" s="13"/>
      <c r="C78" s="13"/>
      <c r="D78" s="13"/>
      <c r="E78" s="13"/>
      <c r="F78" s="13"/>
    </row>
    <row r="79" s="1" customFormat="1" spans="1:6">
      <c r="A79" s="13"/>
      <c r="B79" s="13"/>
      <c r="C79" s="13"/>
      <c r="D79" s="13"/>
      <c r="E79" s="13"/>
      <c r="F79" s="13"/>
    </row>
    <row r="80" s="1" customFormat="1" spans="1:6">
      <c r="A80" s="13"/>
      <c r="B80" s="13"/>
      <c r="C80" s="13"/>
      <c r="D80" s="13"/>
      <c r="E80" s="13"/>
      <c r="F80" s="13"/>
    </row>
    <row r="81" s="1" customFormat="1" spans="1:6">
      <c r="A81" s="13"/>
      <c r="B81" s="13"/>
      <c r="C81" s="13"/>
      <c r="D81" s="13"/>
      <c r="E81" s="13"/>
      <c r="F81" s="13"/>
    </row>
    <row r="82" s="1" customFormat="1" spans="1:6">
      <c r="A82" s="13"/>
      <c r="B82" s="13"/>
      <c r="C82" s="13"/>
      <c r="D82" s="13"/>
      <c r="E82" s="13"/>
      <c r="F82" s="13"/>
    </row>
    <row r="83" s="1" customFormat="1" spans="1:6">
      <c r="A83" s="13"/>
      <c r="B83" s="13"/>
      <c r="C83" s="13"/>
      <c r="D83" s="13"/>
      <c r="E83" s="13"/>
      <c r="F83" s="13"/>
    </row>
    <row r="84" s="1" customFormat="1" spans="1:6">
      <c r="A84" s="13"/>
      <c r="B84" s="13"/>
      <c r="C84" s="13"/>
      <c r="D84" s="13"/>
      <c r="E84" s="13"/>
      <c r="F84" s="13"/>
    </row>
    <row r="85" s="1" customFormat="1" spans="1:6">
      <c r="A85" s="13"/>
      <c r="B85" s="13"/>
      <c r="C85" s="13"/>
      <c r="D85" s="13"/>
      <c r="E85" s="13"/>
      <c r="F85" s="13"/>
    </row>
    <row r="86" s="1" customFormat="1" spans="1:6">
      <c r="A86" s="13"/>
      <c r="B86" s="13"/>
      <c r="C86" s="13"/>
      <c r="D86" s="13"/>
      <c r="E86" s="13"/>
      <c r="F86" s="13"/>
    </row>
    <row r="87" s="1" customFormat="1" spans="1:6">
      <c r="A87" s="13"/>
      <c r="B87" s="13"/>
      <c r="C87" s="13"/>
      <c r="D87" s="13"/>
      <c r="E87" s="13"/>
      <c r="F87" s="13"/>
    </row>
    <row r="88" s="1" customFormat="1" spans="1:6">
      <c r="A88" s="13"/>
      <c r="B88" s="13"/>
      <c r="C88" s="13"/>
      <c r="D88" s="13"/>
      <c r="E88" s="13"/>
      <c r="F88" s="13"/>
    </row>
    <row r="89" s="1" customFormat="1" spans="1:6">
      <c r="A89" s="13"/>
      <c r="B89" s="13"/>
      <c r="C89" s="13"/>
      <c r="D89" s="13"/>
      <c r="E89" s="13"/>
      <c r="F89" s="13"/>
    </row>
    <row r="90" s="1" customFormat="1" spans="1:6">
      <c r="A90" s="13"/>
      <c r="B90" s="13"/>
      <c r="C90" s="13"/>
      <c r="D90" s="13"/>
      <c r="E90" s="13"/>
      <c r="F90" s="13"/>
    </row>
    <row r="91" s="1" customFormat="1" spans="1:6">
      <c r="A91" s="13"/>
      <c r="B91" s="13"/>
      <c r="C91" s="13"/>
      <c r="D91" s="13"/>
      <c r="E91" s="13"/>
      <c r="F91" s="13"/>
    </row>
    <row r="92" s="1" customFormat="1" spans="1:6">
      <c r="A92" s="13"/>
      <c r="B92" s="13"/>
      <c r="C92" s="13"/>
      <c r="D92" s="13"/>
      <c r="E92" s="13"/>
      <c r="F92" s="13"/>
    </row>
    <row r="93" s="1" customFormat="1" spans="1:6">
      <c r="A93" s="13"/>
      <c r="B93" s="13"/>
      <c r="C93" s="13"/>
      <c r="D93" s="13"/>
      <c r="E93" s="13"/>
      <c r="F93" s="13"/>
    </row>
    <row r="94" s="1" customFormat="1" spans="1:6">
      <c r="A94" s="13"/>
      <c r="B94" s="13"/>
      <c r="C94" s="13"/>
      <c r="D94" s="13"/>
      <c r="E94" s="13"/>
      <c r="F94" s="13"/>
    </row>
    <row r="95" s="1" customFormat="1" spans="1:6">
      <c r="A95" s="13"/>
      <c r="B95" s="13"/>
      <c r="C95" s="13"/>
      <c r="D95" s="13"/>
      <c r="E95" s="13"/>
      <c r="F95" s="13"/>
    </row>
    <row r="96" s="1" customFormat="1" spans="1:6">
      <c r="A96" s="13"/>
      <c r="B96" s="13"/>
      <c r="C96" s="13"/>
      <c r="D96" s="13"/>
      <c r="E96" s="13"/>
      <c r="F96" s="13"/>
    </row>
    <row r="97" s="1" customFormat="1" spans="1:6">
      <c r="A97" s="13"/>
      <c r="B97" s="13"/>
      <c r="C97" s="13"/>
      <c r="D97" s="13"/>
      <c r="E97" s="13"/>
      <c r="F97" s="13"/>
    </row>
    <row r="98" s="1" customFormat="1" spans="1:6">
      <c r="A98" s="13"/>
      <c r="B98" s="13"/>
      <c r="C98" s="13"/>
      <c r="D98" s="13"/>
      <c r="E98" s="13"/>
      <c r="F98" s="13"/>
    </row>
    <row r="99" s="1" customFormat="1" spans="1:6">
      <c r="A99" s="13"/>
      <c r="B99" s="13"/>
      <c r="C99" s="13"/>
      <c r="D99" s="13"/>
      <c r="E99" s="13"/>
      <c r="F99" s="13"/>
    </row>
    <row r="100" s="1" customFormat="1" spans="1:6">
      <c r="A100" s="13"/>
      <c r="B100" s="13"/>
      <c r="C100" s="13"/>
      <c r="D100" s="13"/>
      <c r="E100" s="13"/>
      <c r="F100" s="13"/>
    </row>
    <row r="101" s="1" customFormat="1" spans="1:6">
      <c r="A101" s="13"/>
      <c r="B101" s="13"/>
      <c r="C101" s="13"/>
      <c r="D101" s="13"/>
      <c r="E101" s="13"/>
      <c r="F101" s="13"/>
    </row>
    <row r="102" s="1" customFormat="1" spans="1:6">
      <c r="A102" s="13"/>
      <c r="B102" s="13"/>
      <c r="C102" s="13"/>
      <c r="D102" s="13"/>
      <c r="E102" s="13"/>
      <c r="F102" s="13"/>
    </row>
    <row r="103" s="1" customFormat="1" spans="1:6">
      <c r="A103" s="13"/>
      <c r="B103" s="13"/>
      <c r="C103" s="13"/>
      <c r="D103" s="13"/>
      <c r="E103" s="13"/>
      <c r="F103" s="13"/>
    </row>
    <row r="104" s="1" customFormat="1" spans="1:6">
      <c r="A104" s="13"/>
      <c r="B104" s="13"/>
      <c r="C104" s="13"/>
      <c r="D104" s="13"/>
      <c r="E104" s="13"/>
      <c r="F104" s="13"/>
    </row>
    <row r="105" s="1" customFormat="1" spans="1:6">
      <c r="A105" s="13"/>
      <c r="B105" s="13"/>
      <c r="C105" s="13"/>
      <c r="D105" s="13"/>
      <c r="E105" s="13"/>
      <c r="F105" s="13"/>
    </row>
    <row r="106" s="1" customFormat="1" spans="1:6">
      <c r="A106" s="13"/>
      <c r="B106" s="13"/>
      <c r="C106" s="13"/>
      <c r="D106" s="13"/>
      <c r="E106" s="13"/>
      <c r="F106" s="13"/>
    </row>
    <row r="107" s="1" customFormat="1" spans="1:6">
      <c r="A107" s="13"/>
      <c r="B107" s="13"/>
      <c r="C107" s="13"/>
      <c r="D107" s="13"/>
      <c r="E107" s="13"/>
      <c r="F107" s="13"/>
    </row>
    <row r="108" s="1" customFormat="1" spans="1:6">
      <c r="A108" s="13"/>
      <c r="B108" s="13"/>
      <c r="C108" s="13"/>
      <c r="D108" s="13"/>
      <c r="E108" s="13"/>
      <c r="F108" s="13"/>
    </row>
    <row r="109" s="1" customFormat="1" spans="1:6">
      <c r="A109" s="13"/>
      <c r="B109" s="13"/>
      <c r="C109" s="13"/>
      <c r="D109" s="13"/>
      <c r="E109" s="13"/>
      <c r="F109" s="13"/>
    </row>
    <row r="110" s="1" customFormat="1" spans="1:6">
      <c r="A110" s="13"/>
      <c r="B110" s="13"/>
      <c r="C110" s="13"/>
      <c r="D110" s="13"/>
      <c r="E110" s="13"/>
      <c r="F110" s="13"/>
    </row>
    <row r="111" s="1" customFormat="1" spans="1:6">
      <c r="A111" s="13"/>
      <c r="B111" s="13"/>
      <c r="C111" s="13"/>
      <c r="D111" s="13"/>
      <c r="E111" s="13"/>
      <c r="F111" s="13"/>
    </row>
    <row r="112" s="1" customFormat="1" spans="1:6">
      <c r="A112" s="13"/>
      <c r="B112" s="13"/>
      <c r="C112" s="13"/>
      <c r="D112" s="13"/>
      <c r="E112" s="13"/>
      <c r="F112" s="13"/>
    </row>
    <row r="113" s="1" customFormat="1" spans="1:6">
      <c r="A113" s="13"/>
      <c r="B113" s="13"/>
      <c r="C113" s="13"/>
      <c r="D113" s="13"/>
      <c r="E113" s="13"/>
      <c r="F113" s="13"/>
    </row>
    <row r="114" s="1" customFormat="1" spans="1:6">
      <c r="A114" s="13"/>
      <c r="B114" s="13"/>
      <c r="C114" s="13"/>
      <c r="D114" s="13"/>
      <c r="E114" s="13"/>
      <c r="F114" s="13"/>
    </row>
    <row r="115" s="1" customFormat="1" spans="1:6">
      <c r="A115" s="13"/>
      <c r="B115" s="13"/>
      <c r="C115" s="13"/>
      <c r="D115" s="13"/>
      <c r="E115" s="13"/>
      <c r="F115" s="13"/>
    </row>
    <row r="116" s="1" customFormat="1" spans="1:6">
      <c r="A116" s="13"/>
      <c r="B116" s="13"/>
      <c r="C116" s="13"/>
      <c r="D116" s="13"/>
      <c r="E116" s="13"/>
      <c r="F116" s="13"/>
    </row>
    <row r="117" s="1" customFormat="1" spans="1:6">
      <c r="A117" s="13"/>
      <c r="B117" s="13"/>
      <c r="C117" s="13"/>
      <c r="D117" s="13"/>
      <c r="E117" s="13"/>
      <c r="F117" s="13"/>
    </row>
    <row r="118" s="1" customFormat="1" spans="1:6">
      <c r="A118" s="13"/>
      <c r="B118" s="13"/>
      <c r="C118" s="13"/>
      <c r="D118" s="13"/>
      <c r="E118" s="13"/>
      <c r="F118" s="13"/>
    </row>
    <row r="119" s="1" customFormat="1" spans="1:6">
      <c r="A119" s="13"/>
      <c r="B119" s="13"/>
      <c r="C119" s="13"/>
      <c r="D119" s="13"/>
      <c r="E119" s="13"/>
      <c r="F119" s="13"/>
    </row>
    <row r="120" s="1" customFormat="1" spans="1:6">
      <c r="A120" s="13"/>
      <c r="B120" s="13"/>
      <c r="C120" s="13"/>
      <c r="D120" s="13"/>
      <c r="E120" s="13"/>
      <c r="F120" s="13"/>
    </row>
    <row r="121" s="1" customFormat="1" spans="1:6">
      <c r="A121" s="13"/>
      <c r="B121" s="13"/>
      <c r="C121" s="13"/>
      <c r="D121" s="13"/>
      <c r="E121" s="13"/>
      <c r="F121" s="13"/>
    </row>
    <row r="122" s="1" customFormat="1" spans="1:6">
      <c r="A122" s="13"/>
      <c r="B122" s="13"/>
      <c r="C122" s="13"/>
      <c r="D122" s="13"/>
      <c r="E122" s="13"/>
      <c r="F122" s="13"/>
    </row>
    <row r="123" s="1" customFormat="1" spans="1:6">
      <c r="A123" s="13"/>
      <c r="B123" s="13"/>
      <c r="C123" s="13"/>
      <c r="D123" s="13"/>
      <c r="E123" s="13"/>
      <c r="F123" s="13"/>
    </row>
    <row r="124" s="1" customFormat="1" spans="1:6">
      <c r="A124" s="13"/>
      <c r="B124" s="13"/>
      <c r="C124" s="13"/>
      <c r="D124" s="13"/>
      <c r="E124" s="13"/>
      <c r="F124" s="13"/>
    </row>
    <row r="125" s="1" customFormat="1" spans="1:6">
      <c r="A125" s="13"/>
      <c r="B125" s="13"/>
      <c r="C125" s="13"/>
      <c r="D125" s="13"/>
      <c r="E125" s="13"/>
      <c r="F125" s="13"/>
    </row>
    <row r="126" s="1" customFormat="1" spans="1:6">
      <c r="A126" s="13"/>
      <c r="B126" s="13"/>
      <c r="C126" s="13"/>
      <c r="D126" s="13"/>
      <c r="E126" s="13"/>
      <c r="F126" s="13"/>
    </row>
    <row r="127" s="1" customFormat="1" spans="1:6">
      <c r="A127" s="13"/>
      <c r="B127" s="13"/>
      <c r="C127" s="13"/>
      <c r="D127" s="13"/>
      <c r="E127" s="13"/>
      <c r="F127" s="13"/>
    </row>
    <row r="128" s="1" customFormat="1" spans="1:6">
      <c r="A128" s="13"/>
      <c r="B128" s="13"/>
      <c r="C128" s="13"/>
      <c r="D128" s="13"/>
      <c r="E128" s="13"/>
      <c r="F128" s="13"/>
    </row>
    <row r="129" s="1" customFormat="1" spans="1:6">
      <c r="A129" s="13"/>
      <c r="B129" s="13"/>
      <c r="C129" s="13"/>
      <c r="D129" s="13"/>
      <c r="E129" s="13"/>
      <c r="F129" s="13"/>
    </row>
    <row r="130" s="1" customFormat="1" spans="1:6">
      <c r="A130" s="13"/>
      <c r="B130" s="13"/>
      <c r="C130" s="13"/>
      <c r="D130" s="13"/>
      <c r="E130" s="13"/>
      <c r="F130" s="13"/>
    </row>
    <row r="131" s="1" customFormat="1" spans="1:6">
      <c r="A131" s="13"/>
      <c r="B131" s="13"/>
      <c r="C131" s="13"/>
      <c r="D131" s="13"/>
      <c r="E131" s="13"/>
      <c r="F131" s="13"/>
    </row>
    <row r="132" s="1" customFormat="1" spans="1:6">
      <c r="A132" s="13"/>
      <c r="B132" s="13"/>
      <c r="C132" s="13"/>
      <c r="D132" s="13"/>
      <c r="E132" s="13"/>
      <c r="F132" s="13"/>
    </row>
    <row r="133" s="1" customFormat="1" spans="1:6">
      <c r="A133" s="13"/>
      <c r="B133" s="13"/>
      <c r="C133" s="13"/>
      <c r="D133" s="13"/>
      <c r="E133" s="13"/>
      <c r="F133" s="13"/>
    </row>
    <row r="134" s="1" customFormat="1" spans="1:6">
      <c r="A134" s="13"/>
      <c r="B134" s="13"/>
      <c r="C134" s="13"/>
      <c r="D134" s="13"/>
      <c r="E134" s="13"/>
      <c r="F134" s="13"/>
    </row>
    <row r="135" s="1" customFormat="1" spans="1:6">
      <c r="A135" s="13"/>
      <c r="B135" s="13"/>
      <c r="C135" s="13"/>
      <c r="D135" s="13"/>
      <c r="E135" s="13"/>
      <c r="F135" s="13"/>
    </row>
    <row r="136" s="1" customFormat="1" spans="1:6">
      <c r="A136" s="13"/>
      <c r="B136" s="13"/>
      <c r="C136" s="13"/>
      <c r="D136" s="13"/>
      <c r="E136" s="13"/>
      <c r="F136" s="13"/>
    </row>
    <row r="137" s="1" customFormat="1" spans="1:6">
      <c r="A137" s="13"/>
      <c r="B137" s="13"/>
      <c r="C137" s="13"/>
      <c r="D137" s="13"/>
      <c r="E137" s="13"/>
      <c r="F137" s="13"/>
    </row>
    <row r="138" s="1" customFormat="1" spans="1:6">
      <c r="A138" s="13"/>
      <c r="B138" s="13"/>
      <c r="C138" s="13"/>
      <c r="D138" s="13"/>
      <c r="E138" s="13"/>
      <c r="F138" s="13"/>
    </row>
    <row r="139" s="1" customFormat="1" spans="1:6">
      <c r="A139" s="13"/>
      <c r="B139" s="13"/>
      <c r="C139" s="13"/>
      <c r="D139" s="13"/>
      <c r="E139" s="13"/>
      <c r="F139" s="13"/>
    </row>
  </sheetData>
  <mergeCells count="52">
    <mergeCell ref="A1:F1"/>
    <mergeCell ref="A2:F2"/>
    <mergeCell ref="D3:F3"/>
    <mergeCell ref="E4:F4"/>
    <mergeCell ref="E5:F5"/>
    <mergeCell ref="B6:C6"/>
    <mergeCell ref="E6:F6"/>
    <mergeCell ref="C7:F7"/>
    <mergeCell ref="C8:F8"/>
    <mergeCell ref="C9:F9"/>
    <mergeCell ref="C10:F10"/>
    <mergeCell ref="C11:F11"/>
    <mergeCell ref="C12:F12"/>
    <mergeCell ref="C13:F13"/>
    <mergeCell ref="C14:F14"/>
    <mergeCell ref="B15:F15"/>
    <mergeCell ref="B16:F16"/>
    <mergeCell ref="B17:F17"/>
    <mergeCell ref="B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A7:A14"/>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topLeftCell="B5" workbookViewId="0">
      <selection activeCell="H13" sqref="H13"/>
    </sheetView>
  </sheetViews>
  <sheetFormatPr defaultColWidth="9" defaultRowHeight="14.25" outlineLevelCol="5"/>
  <cols>
    <col min="1" max="1" width="15.5" style="1" customWidth="1"/>
    <col min="2" max="2" width="17.875" style="1" customWidth="1"/>
    <col min="3" max="3" width="13.375" style="1" customWidth="1"/>
    <col min="4" max="4" width="14.75" style="1" customWidth="1"/>
    <col min="5" max="5" width="12.625" style="1" customWidth="1"/>
    <col min="6" max="6" width="9.5" style="1" customWidth="1"/>
    <col min="7" max="16384" width="9" style="1"/>
  </cols>
  <sheetData>
    <row r="1" s="1" customFormat="1" ht="21.95" customHeight="1" spans="1:6">
      <c r="A1" s="2" t="s">
        <v>0</v>
      </c>
      <c r="B1" s="2"/>
      <c r="C1" s="2"/>
      <c r="D1" s="2"/>
      <c r="E1" s="2"/>
      <c r="F1" s="2"/>
    </row>
    <row r="2" s="1" customFormat="1" spans="1:6">
      <c r="A2" s="3" t="s">
        <v>232</v>
      </c>
      <c r="B2" s="3"/>
      <c r="C2" s="3"/>
      <c r="D2" s="3"/>
      <c r="E2" s="3"/>
      <c r="F2" s="3"/>
    </row>
    <row r="3" s="1" customFormat="1" ht="35.1" customHeight="1" spans="1:6">
      <c r="A3" s="4" t="s">
        <v>2</v>
      </c>
      <c r="B3" s="5" t="s">
        <v>241</v>
      </c>
      <c r="C3" s="4" t="s">
        <v>4</v>
      </c>
      <c r="D3" s="4" t="s">
        <v>5</v>
      </c>
      <c r="E3" s="4"/>
      <c r="F3" s="4"/>
    </row>
    <row r="4" s="1" customFormat="1" ht="35.1" customHeight="1" spans="1:6">
      <c r="A4" s="4" t="s">
        <v>6</v>
      </c>
      <c r="B4" s="5" t="s">
        <v>11</v>
      </c>
      <c r="C4" s="4" t="s">
        <v>8</v>
      </c>
      <c r="D4" s="5" t="s">
        <v>9</v>
      </c>
      <c r="E4" s="4">
        <v>17795000606</v>
      </c>
      <c r="F4" s="4"/>
    </row>
    <row r="5" s="1" customFormat="1" ht="35.1" customHeight="1" spans="1:6">
      <c r="A5" s="4" t="s">
        <v>10</v>
      </c>
      <c r="B5" s="5" t="s">
        <v>11</v>
      </c>
      <c r="C5" s="4" t="s">
        <v>12</v>
      </c>
      <c r="D5" s="5" t="s">
        <v>242</v>
      </c>
      <c r="E5" s="4">
        <v>17795000677</v>
      </c>
      <c r="F5" s="4"/>
    </row>
    <row r="6" s="1" customFormat="1" ht="35.1" customHeight="1" spans="1:6">
      <c r="A6" s="4" t="s">
        <v>14</v>
      </c>
      <c r="B6" s="6">
        <v>43831</v>
      </c>
      <c r="C6" s="5"/>
      <c r="D6" s="4" t="s">
        <v>15</v>
      </c>
      <c r="E6" s="6">
        <v>44196</v>
      </c>
      <c r="F6" s="5"/>
    </row>
    <row r="7" s="1" customFormat="1" ht="20.1" customHeight="1" spans="1:6">
      <c r="A7" s="4" t="s">
        <v>16</v>
      </c>
      <c r="B7" s="4" t="s">
        <v>17</v>
      </c>
      <c r="C7" s="4" t="s">
        <v>243</v>
      </c>
      <c r="D7" s="4"/>
      <c r="E7" s="4"/>
      <c r="F7" s="4"/>
    </row>
    <row r="8" s="1" customFormat="1" ht="20.1" customHeight="1" spans="1:6">
      <c r="A8" s="4"/>
      <c r="B8" s="4" t="s">
        <v>19</v>
      </c>
      <c r="C8" s="4" t="s">
        <v>244</v>
      </c>
      <c r="D8" s="4"/>
      <c r="E8" s="4"/>
      <c r="F8" s="4"/>
    </row>
    <row r="9" s="1" customFormat="1" ht="20.1" customHeight="1" spans="1:6">
      <c r="A9" s="4"/>
      <c r="B9" s="7" t="s">
        <v>21</v>
      </c>
      <c r="C9" s="4" t="s">
        <v>22</v>
      </c>
      <c r="D9" s="4"/>
      <c r="E9" s="4"/>
      <c r="F9" s="4"/>
    </row>
    <row r="10" s="1" customFormat="1" ht="20.1" customHeight="1" spans="1:6">
      <c r="A10" s="4"/>
      <c r="B10" s="7" t="s">
        <v>23</v>
      </c>
      <c r="C10" s="4" t="s">
        <v>22</v>
      </c>
      <c r="D10" s="4"/>
      <c r="E10" s="4"/>
      <c r="F10" s="4"/>
    </row>
    <row r="11" s="1" customFormat="1" ht="20.1" customHeight="1" spans="1:6">
      <c r="A11" s="4"/>
      <c r="B11" s="7" t="s">
        <v>24</v>
      </c>
      <c r="C11" s="4" t="s">
        <v>22</v>
      </c>
      <c r="D11" s="4"/>
      <c r="E11" s="4"/>
      <c r="F11" s="4"/>
    </row>
    <row r="12" s="1" customFormat="1" ht="20.1" customHeight="1" spans="1:6">
      <c r="A12" s="4"/>
      <c r="B12" s="7" t="s">
        <v>25</v>
      </c>
      <c r="C12" s="8" t="s">
        <v>22</v>
      </c>
      <c r="D12" s="7"/>
      <c r="E12" s="7"/>
      <c r="F12" s="9"/>
    </row>
    <row r="13" s="1" customFormat="1" ht="35.1" customHeight="1" spans="1:6">
      <c r="A13" s="4"/>
      <c r="B13" s="7" t="s">
        <v>26</v>
      </c>
      <c r="C13" s="8" t="s">
        <v>22</v>
      </c>
      <c r="D13" s="7"/>
      <c r="E13" s="7"/>
      <c r="F13" s="9"/>
    </row>
    <row r="14" s="1" customFormat="1" ht="20.1" customHeight="1" spans="1:6">
      <c r="A14" s="4"/>
      <c r="B14" s="4" t="s">
        <v>27</v>
      </c>
      <c r="C14" s="4" t="s">
        <v>22</v>
      </c>
      <c r="D14" s="4"/>
      <c r="E14" s="4"/>
      <c r="F14" s="4"/>
    </row>
    <row r="15" s="1" customFormat="1" ht="97" customHeight="1" spans="1:6">
      <c r="A15" s="4" t="s">
        <v>28</v>
      </c>
      <c r="B15" s="5" t="s">
        <v>245</v>
      </c>
      <c r="C15" s="5"/>
      <c r="D15" s="5"/>
      <c r="E15" s="5"/>
      <c r="F15" s="5"/>
    </row>
    <row r="16" s="1" customFormat="1" ht="133" customHeight="1" spans="1:6">
      <c r="A16" s="4" t="s">
        <v>30</v>
      </c>
      <c r="B16" s="5" t="s">
        <v>246</v>
      </c>
      <c r="C16" s="5"/>
      <c r="D16" s="5"/>
      <c r="E16" s="5"/>
      <c r="F16" s="5"/>
    </row>
    <row r="17" s="1" customFormat="1" ht="20.1" customHeight="1" spans="1:6">
      <c r="A17" s="4" t="s">
        <v>32</v>
      </c>
      <c r="B17" s="5" t="s">
        <v>247</v>
      </c>
      <c r="C17" s="5"/>
      <c r="D17" s="5"/>
      <c r="E17" s="5"/>
      <c r="F17" s="5"/>
    </row>
    <row r="18" s="1" customFormat="1" ht="20.1" customHeight="1" spans="1:6">
      <c r="A18" s="4" t="s">
        <v>34</v>
      </c>
      <c r="B18" s="5" t="s">
        <v>248</v>
      </c>
      <c r="C18" s="5"/>
      <c r="D18" s="5"/>
      <c r="E18" s="5"/>
      <c r="F18" s="5"/>
    </row>
    <row r="19" s="1" customFormat="1" ht="20.1" customHeight="1" spans="1:6">
      <c r="A19" s="4" t="s">
        <v>36</v>
      </c>
      <c r="B19" s="5" t="s">
        <v>37</v>
      </c>
      <c r="C19" s="5"/>
      <c r="D19" s="4" t="s">
        <v>38</v>
      </c>
      <c r="E19" s="4"/>
      <c r="F19" s="4"/>
    </row>
    <row r="20" s="1" customFormat="1" ht="51" customHeight="1" spans="1:6">
      <c r="A20" s="4" t="s">
        <v>39</v>
      </c>
      <c r="B20" s="5" t="s">
        <v>249</v>
      </c>
      <c r="C20" s="5"/>
      <c r="D20" s="5" t="s">
        <v>250</v>
      </c>
      <c r="E20" s="5"/>
      <c r="F20" s="5"/>
    </row>
    <row r="21" s="1" customFormat="1" ht="78" customHeight="1" spans="1:6">
      <c r="A21" s="4" t="s">
        <v>42</v>
      </c>
      <c r="B21" s="5" t="s">
        <v>239</v>
      </c>
      <c r="C21" s="5"/>
      <c r="D21" s="5" t="s">
        <v>239</v>
      </c>
      <c r="E21" s="5"/>
      <c r="F21" s="5"/>
    </row>
    <row r="22" s="1" customFormat="1" ht="32.1" customHeight="1" spans="1:6">
      <c r="A22" s="4" t="s">
        <v>45</v>
      </c>
      <c r="B22" s="5"/>
      <c r="C22" s="5"/>
      <c r="D22" s="5"/>
      <c r="E22" s="5"/>
      <c r="F22" s="5"/>
    </row>
    <row r="23" s="1" customFormat="1" ht="26.1" customHeight="1" spans="1:6">
      <c r="A23" s="4" t="s">
        <v>46</v>
      </c>
      <c r="B23" s="5"/>
      <c r="C23" s="5"/>
      <c r="D23" s="5"/>
      <c r="E23" s="5"/>
      <c r="F23" s="5"/>
    </row>
    <row r="24" s="1" customFormat="1" ht="29.1" customHeight="1" spans="1:6">
      <c r="A24" s="4" t="s">
        <v>48</v>
      </c>
      <c r="B24" s="5" t="s">
        <v>248</v>
      </c>
      <c r="C24" s="5"/>
      <c r="D24" s="5" t="s">
        <v>248</v>
      </c>
      <c r="E24" s="5"/>
      <c r="F24" s="5"/>
    </row>
    <row r="25" s="1" customFormat="1" ht="36" customHeight="1" spans="1:6">
      <c r="A25" s="4" t="s">
        <v>50</v>
      </c>
      <c r="B25" s="5" t="s">
        <v>247</v>
      </c>
      <c r="C25" s="5"/>
      <c r="D25" s="5" t="s">
        <v>247</v>
      </c>
      <c r="E25" s="5"/>
      <c r="F25" s="5"/>
    </row>
    <row r="26" s="1" customFormat="1" ht="32.1" customHeight="1" spans="1:6">
      <c r="A26" s="4" t="s">
        <v>52</v>
      </c>
      <c r="B26" s="5" t="s">
        <v>251</v>
      </c>
      <c r="C26" s="5"/>
      <c r="D26" s="5" t="s">
        <v>251</v>
      </c>
      <c r="E26" s="5"/>
      <c r="F26" s="5"/>
    </row>
    <row r="27" s="1" customFormat="1" ht="60.95" customHeight="1" spans="1:6">
      <c r="A27" s="4" t="s">
        <v>54</v>
      </c>
      <c r="B27" s="5" t="s">
        <v>252</v>
      </c>
      <c r="C27" s="5"/>
      <c r="D27" s="5" t="s">
        <v>252</v>
      </c>
      <c r="E27" s="5"/>
      <c r="F27" s="5"/>
    </row>
    <row r="28" s="1" customFormat="1" ht="30.95" customHeight="1" spans="1:6">
      <c r="A28" s="4" t="s">
        <v>56</v>
      </c>
      <c r="B28" s="4"/>
      <c r="C28" s="4"/>
      <c r="D28" s="4"/>
      <c r="E28" s="4"/>
      <c r="F28" s="4"/>
    </row>
    <row r="29" s="1" customFormat="1" ht="18.95" customHeight="1" spans="1:6">
      <c r="A29" s="10" t="s">
        <v>57</v>
      </c>
      <c r="B29" s="4"/>
      <c r="C29" s="4"/>
      <c r="D29" s="4"/>
      <c r="E29" s="4"/>
      <c r="F29" s="4"/>
    </row>
    <row r="30" s="1" customFormat="1" ht="35.1" customHeight="1" spans="1:6">
      <c r="A30" s="4" t="s">
        <v>58</v>
      </c>
      <c r="B30" s="4"/>
      <c r="C30" s="4"/>
      <c r="D30" s="4"/>
      <c r="E30" s="4"/>
      <c r="F30" s="4"/>
    </row>
    <row r="31" s="1" customFormat="1" ht="35.1" customHeight="1" spans="1:6">
      <c r="A31" s="4" t="s">
        <v>59</v>
      </c>
      <c r="B31" s="4"/>
      <c r="C31" s="4"/>
      <c r="D31" s="4"/>
      <c r="E31" s="4"/>
      <c r="F31" s="4"/>
    </row>
    <row r="32" s="1" customFormat="1" ht="35.1" customHeight="1" spans="1:6">
      <c r="A32" s="4" t="s">
        <v>60</v>
      </c>
      <c r="B32" s="4"/>
      <c r="C32" s="4"/>
      <c r="D32" s="4"/>
      <c r="E32" s="4"/>
      <c r="F32" s="4"/>
    </row>
    <row r="33" s="1" customFormat="1" ht="35.1" customHeight="1" spans="1:6">
      <c r="A33" s="4"/>
      <c r="B33" s="4"/>
      <c r="C33" s="4"/>
      <c r="D33" s="4"/>
      <c r="E33" s="4"/>
      <c r="F33" s="4"/>
    </row>
    <row r="34" s="1" customFormat="1" ht="35.1" customHeight="1" spans="1:6">
      <c r="A34" s="4" t="s">
        <v>61</v>
      </c>
      <c r="B34" s="4"/>
      <c r="C34" s="4"/>
      <c r="D34" s="4"/>
      <c r="E34" s="4"/>
      <c r="F34" s="4"/>
    </row>
    <row r="35" s="1" customFormat="1" ht="20.1" customHeight="1" spans="1:6">
      <c r="A35" s="4" t="s">
        <v>62</v>
      </c>
      <c r="B35" s="5" t="s">
        <v>63</v>
      </c>
      <c r="C35" s="5" t="s">
        <v>64</v>
      </c>
      <c r="D35" s="5" t="s">
        <v>65</v>
      </c>
      <c r="E35" s="5" t="s">
        <v>66</v>
      </c>
      <c r="F35" s="4" t="s">
        <v>67</v>
      </c>
    </row>
    <row r="36" s="1" customFormat="1" ht="20.1" customHeight="1" spans="1:6">
      <c r="A36" s="4" t="s">
        <v>68</v>
      </c>
      <c r="B36" s="11">
        <v>1</v>
      </c>
      <c r="C36" s="4"/>
      <c r="D36" s="12">
        <f t="shared" ref="D36:F36" si="0">D42/19</f>
        <v>0.254736842105263</v>
      </c>
      <c r="E36" s="12">
        <f t="shared" si="0"/>
        <v>0.110526315789474</v>
      </c>
      <c r="F36" s="12">
        <f t="shared" si="0"/>
        <v>0.634736842105263</v>
      </c>
    </row>
    <row r="37" s="1" customFormat="1" ht="20.1" customHeight="1" spans="1:6">
      <c r="A37" s="4" t="s">
        <v>69</v>
      </c>
      <c r="B37" s="4"/>
      <c r="C37" s="4"/>
      <c r="D37" s="4"/>
      <c r="E37" s="4"/>
      <c r="F37" s="4"/>
    </row>
    <row r="38" s="1" customFormat="1" ht="20.1" customHeight="1" spans="1:6">
      <c r="A38" s="4" t="s">
        <v>70</v>
      </c>
      <c r="B38" s="4"/>
      <c r="C38" s="4"/>
      <c r="D38" s="4"/>
      <c r="E38" s="4"/>
      <c r="F38" s="4"/>
    </row>
    <row r="39" s="1" customFormat="1" ht="20.1" customHeight="1" spans="1:6">
      <c r="A39" s="4"/>
      <c r="B39" s="4"/>
      <c r="C39" s="4"/>
      <c r="D39" s="4"/>
      <c r="E39" s="4"/>
      <c r="F39" s="4"/>
    </row>
    <row r="40" s="1" customFormat="1" ht="20.1" customHeight="1" spans="1:6">
      <c r="A40" s="4" t="s">
        <v>61</v>
      </c>
      <c r="B40" s="4"/>
      <c r="C40" s="4"/>
      <c r="D40" s="4"/>
      <c r="E40" s="4"/>
      <c r="F40" s="4"/>
    </row>
    <row r="41" s="1" customFormat="1" ht="20.1" customHeight="1" spans="1:6">
      <c r="A41" s="4" t="s">
        <v>71</v>
      </c>
      <c r="B41" s="5" t="s">
        <v>72</v>
      </c>
      <c r="C41" s="4" t="s">
        <v>73</v>
      </c>
      <c r="D41" s="4" t="s">
        <v>74</v>
      </c>
      <c r="E41" s="4" t="s">
        <v>75</v>
      </c>
      <c r="F41" s="4" t="s">
        <v>67</v>
      </c>
    </row>
    <row r="42" s="1" customFormat="1" ht="20.1" customHeight="1" spans="1:6">
      <c r="A42" s="4" t="s">
        <v>76</v>
      </c>
      <c r="B42" s="4">
        <v>19</v>
      </c>
      <c r="C42" s="4">
        <v>0</v>
      </c>
      <c r="D42" s="4">
        <v>4.84</v>
      </c>
      <c r="E42" s="4">
        <v>2.1</v>
      </c>
      <c r="F42" s="4">
        <v>12.06</v>
      </c>
    </row>
    <row r="43" s="1" customFormat="1" ht="20.1" customHeight="1" spans="1:6">
      <c r="A43" s="4" t="s">
        <v>69</v>
      </c>
      <c r="B43" s="4"/>
      <c r="C43" s="4"/>
      <c r="D43" s="4"/>
      <c r="E43" s="4"/>
      <c r="F43" s="4"/>
    </row>
    <row r="44" s="1" customFormat="1" ht="20.1" customHeight="1" spans="1:6">
      <c r="A44" s="4" t="s">
        <v>77</v>
      </c>
      <c r="B44" s="4"/>
      <c r="C44" s="4"/>
      <c r="D44" s="4"/>
      <c r="E44" s="4"/>
      <c r="F44" s="4"/>
    </row>
    <row r="45" s="1" customFormat="1" ht="20.1" customHeight="1" spans="1:6">
      <c r="A45" s="4" t="s">
        <v>61</v>
      </c>
      <c r="B45" s="4"/>
      <c r="C45" s="4"/>
      <c r="D45" s="4"/>
      <c r="E45" s="4"/>
      <c r="F45" s="4"/>
    </row>
    <row r="46" s="1" customFormat="1" ht="20.1" customHeight="1" spans="1:6">
      <c r="A46" s="4"/>
      <c r="B46" s="4"/>
      <c r="C46" s="4"/>
      <c r="D46" s="4"/>
      <c r="E46" s="4"/>
      <c r="F46" s="4"/>
    </row>
    <row r="47" s="1" customFormat="1" spans="1:6">
      <c r="A47" s="13"/>
      <c r="B47" s="13"/>
      <c r="C47" s="13"/>
      <c r="D47" s="13"/>
      <c r="E47" s="13"/>
      <c r="F47" s="13"/>
    </row>
    <row r="48" s="1" customFormat="1" spans="1:6">
      <c r="A48" s="13"/>
      <c r="B48" s="13"/>
      <c r="C48" s="13"/>
      <c r="D48" s="13"/>
      <c r="E48" s="13"/>
      <c r="F48" s="13"/>
    </row>
    <row r="49" s="1" customFormat="1" spans="1:6">
      <c r="A49" s="13"/>
      <c r="B49" s="13"/>
      <c r="C49" s="13"/>
      <c r="D49" s="13"/>
      <c r="E49" s="13"/>
      <c r="F49" s="13"/>
    </row>
    <row r="50" s="1" customFormat="1" spans="1:6">
      <c r="A50" s="13"/>
      <c r="B50" s="13"/>
      <c r="C50" s="13"/>
      <c r="D50" s="13"/>
      <c r="E50" s="13"/>
      <c r="F50" s="13"/>
    </row>
    <row r="51" s="1" customFormat="1" spans="1:6">
      <c r="A51" s="13"/>
      <c r="B51" s="13"/>
      <c r="C51" s="13"/>
      <c r="D51" s="13"/>
      <c r="E51" s="13"/>
      <c r="F51" s="13"/>
    </row>
    <row r="52" s="1" customFormat="1" spans="1:6">
      <c r="A52" s="13"/>
      <c r="B52" s="13"/>
      <c r="C52" s="13"/>
      <c r="D52" s="13"/>
      <c r="E52" s="13"/>
      <c r="F52" s="13"/>
    </row>
    <row r="53" s="1" customFormat="1" spans="1:6">
      <c r="A53" s="13"/>
      <c r="B53" s="13"/>
      <c r="C53" s="13"/>
      <c r="D53" s="13"/>
      <c r="E53" s="13"/>
      <c r="F53" s="13"/>
    </row>
    <row r="54" s="1" customFormat="1" spans="1:6">
      <c r="A54" s="13"/>
      <c r="B54" s="13"/>
      <c r="C54" s="13"/>
      <c r="D54" s="13"/>
      <c r="E54" s="13"/>
      <c r="F54" s="13"/>
    </row>
    <row r="55" s="1" customFormat="1" spans="1:6">
      <c r="A55" s="13"/>
      <c r="B55" s="13"/>
      <c r="C55" s="13"/>
      <c r="D55" s="13"/>
      <c r="E55" s="13"/>
      <c r="F55" s="13"/>
    </row>
    <row r="56" s="1" customFormat="1" spans="1:6">
      <c r="A56" s="13"/>
      <c r="B56" s="13"/>
      <c r="C56" s="13"/>
      <c r="D56" s="13"/>
      <c r="E56" s="13"/>
      <c r="F56" s="13"/>
    </row>
    <row r="57" s="1" customFormat="1" spans="1:6">
      <c r="A57" s="13"/>
      <c r="B57" s="13"/>
      <c r="C57" s="13"/>
      <c r="D57" s="13"/>
      <c r="E57" s="13"/>
      <c r="F57" s="13"/>
    </row>
    <row r="58" s="1" customFormat="1" spans="1:6">
      <c r="A58" s="13"/>
      <c r="B58" s="13"/>
      <c r="C58" s="13"/>
      <c r="D58" s="13"/>
      <c r="E58" s="13"/>
      <c r="F58" s="13"/>
    </row>
    <row r="59" s="1" customFormat="1" spans="1:6">
      <c r="A59" s="13"/>
      <c r="B59" s="13"/>
      <c r="C59" s="13"/>
      <c r="D59" s="13"/>
      <c r="E59" s="13"/>
      <c r="F59" s="13"/>
    </row>
    <row r="60" s="1" customFormat="1" spans="1:6">
      <c r="A60" s="13"/>
      <c r="B60" s="13"/>
      <c r="C60" s="13"/>
      <c r="D60" s="13"/>
      <c r="E60" s="13"/>
      <c r="F60" s="13"/>
    </row>
    <row r="61" s="1" customFormat="1" spans="1:6">
      <c r="A61" s="13"/>
      <c r="B61" s="13"/>
      <c r="C61" s="13"/>
      <c r="D61" s="13"/>
      <c r="E61" s="13"/>
      <c r="F61" s="13"/>
    </row>
    <row r="62" s="1" customFormat="1" spans="1:6">
      <c r="A62" s="13"/>
      <c r="B62" s="13"/>
      <c r="C62" s="13"/>
      <c r="D62" s="13"/>
      <c r="E62" s="13"/>
      <c r="F62" s="13"/>
    </row>
    <row r="63" s="1" customFormat="1" spans="1:6">
      <c r="A63" s="13"/>
      <c r="B63" s="13"/>
      <c r="C63" s="13"/>
      <c r="D63" s="13"/>
      <c r="E63" s="13"/>
      <c r="F63" s="13"/>
    </row>
    <row r="64" s="1" customFormat="1" spans="1:6">
      <c r="A64" s="13"/>
      <c r="B64" s="13"/>
      <c r="C64" s="13"/>
      <c r="D64" s="13"/>
      <c r="E64" s="13"/>
      <c r="F64" s="13"/>
    </row>
    <row r="65" s="1" customFormat="1" spans="1:6">
      <c r="A65" s="13"/>
      <c r="B65" s="13"/>
      <c r="C65" s="13"/>
      <c r="D65" s="13"/>
      <c r="E65" s="13"/>
      <c r="F65" s="13"/>
    </row>
    <row r="66" s="1" customFormat="1" spans="1:6">
      <c r="A66" s="13"/>
      <c r="B66" s="13"/>
      <c r="C66" s="13"/>
      <c r="D66" s="13"/>
      <c r="E66" s="13"/>
      <c r="F66" s="13"/>
    </row>
    <row r="67" s="1" customFormat="1" spans="1:6">
      <c r="A67" s="13"/>
      <c r="B67" s="13"/>
      <c r="C67" s="13"/>
      <c r="D67" s="13"/>
      <c r="E67" s="13"/>
      <c r="F67" s="13"/>
    </row>
    <row r="68" s="1" customFormat="1" spans="1:6">
      <c r="A68" s="13"/>
      <c r="B68" s="13"/>
      <c r="C68" s="13"/>
      <c r="D68" s="13"/>
      <c r="E68" s="13"/>
      <c r="F68" s="13"/>
    </row>
    <row r="69" s="1" customFormat="1" spans="1:6">
      <c r="A69" s="13"/>
      <c r="B69" s="13"/>
      <c r="C69" s="13"/>
      <c r="D69" s="13"/>
      <c r="E69" s="13"/>
      <c r="F69" s="13"/>
    </row>
    <row r="70" s="1" customFormat="1" spans="1:6">
      <c r="A70" s="13"/>
      <c r="B70" s="13"/>
      <c r="C70" s="13"/>
      <c r="D70" s="13"/>
      <c r="E70" s="13"/>
      <c r="F70" s="13"/>
    </row>
    <row r="71" s="1" customFormat="1" spans="1:6">
      <c r="A71" s="13"/>
      <c r="B71" s="13"/>
      <c r="C71" s="13"/>
      <c r="D71" s="13"/>
      <c r="E71" s="13"/>
      <c r="F71" s="13"/>
    </row>
    <row r="72" s="1" customFormat="1" spans="1:6">
      <c r="A72" s="13"/>
      <c r="B72" s="13"/>
      <c r="C72" s="13"/>
      <c r="D72" s="13"/>
      <c r="E72" s="13"/>
      <c r="F72" s="13"/>
    </row>
    <row r="73" s="1" customFormat="1" spans="1:6">
      <c r="A73" s="13"/>
      <c r="B73" s="13"/>
      <c r="C73" s="13"/>
      <c r="D73" s="13"/>
      <c r="E73" s="13"/>
      <c r="F73" s="13"/>
    </row>
    <row r="74" s="1" customFormat="1" spans="1:6">
      <c r="A74" s="13"/>
      <c r="B74" s="13"/>
      <c r="C74" s="13"/>
      <c r="D74" s="13"/>
      <c r="E74" s="13"/>
      <c r="F74" s="13"/>
    </row>
    <row r="75" s="1" customFormat="1" spans="1:6">
      <c r="A75" s="13"/>
      <c r="B75" s="13"/>
      <c r="C75" s="13"/>
      <c r="D75" s="13"/>
      <c r="E75" s="13"/>
      <c r="F75" s="13"/>
    </row>
    <row r="76" s="1" customFormat="1" spans="1:6">
      <c r="A76" s="13"/>
      <c r="B76" s="13"/>
      <c r="C76" s="13"/>
      <c r="D76" s="13"/>
      <c r="E76" s="13"/>
      <c r="F76" s="13"/>
    </row>
    <row r="77" s="1" customFormat="1" spans="1:6">
      <c r="A77" s="13"/>
      <c r="B77" s="13"/>
      <c r="C77" s="13"/>
      <c r="D77" s="13"/>
      <c r="E77" s="13"/>
      <c r="F77" s="13"/>
    </row>
    <row r="78" s="1" customFormat="1" spans="1:6">
      <c r="A78" s="13"/>
      <c r="B78" s="13"/>
      <c r="C78" s="13"/>
      <c r="D78" s="13"/>
      <c r="E78" s="13"/>
      <c r="F78" s="13"/>
    </row>
    <row r="79" s="1" customFormat="1" spans="1:6">
      <c r="A79" s="13"/>
      <c r="B79" s="13"/>
      <c r="C79" s="13"/>
      <c r="D79" s="13"/>
      <c r="E79" s="13"/>
      <c r="F79" s="13"/>
    </row>
    <row r="80" s="1" customFormat="1" spans="1:6">
      <c r="A80" s="13"/>
      <c r="B80" s="13"/>
      <c r="C80" s="13"/>
      <c r="D80" s="13"/>
      <c r="E80" s="13"/>
      <c r="F80" s="13"/>
    </row>
    <row r="81" s="1" customFormat="1" spans="1:6">
      <c r="A81" s="13"/>
      <c r="B81" s="13"/>
      <c r="C81" s="13"/>
      <c r="D81" s="13"/>
      <c r="E81" s="13"/>
      <c r="F81" s="13"/>
    </row>
    <row r="82" s="1" customFormat="1" spans="1:6">
      <c r="A82" s="13"/>
      <c r="B82" s="13"/>
      <c r="C82" s="13"/>
      <c r="D82" s="13"/>
      <c r="E82" s="13"/>
      <c r="F82" s="13"/>
    </row>
    <row r="83" s="1" customFormat="1" spans="1:6">
      <c r="A83" s="13"/>
      <c r="B83" s="13"/>
      <c r="C83" s="13"/>
      <c r="D83" s="13"/>
      <c r="E83" s="13"/>
      <c r="F83" s="13"/>
    </row>
    <row r="84" s="1" customFormat="1" spans="1:6">
      <c r="A84" s="13"/>
      <c r="B84" s="13"/>
      <c r="C84" s="13"/>
      <c r="D84" s="13"/>
      <c r="E84" s="13"/>
      <c r="F84" s="13"/>
    </row>
    <row r="85" s="1" customFormat="1" spans="1:6">
      <c r="A85" s="13"/>
      <c r="B85" s="13"/>
      <c r="C85" s="13"/>
      <c r="D85" s="13"/>
      <c r="E85" s="13"/>
      <c r="F85" s="13"/>
    </row>
    <row r="86" s="1" customFormat="1" spans="1:6">
      <c r="A86" s="13"/>
      <c r="B86" s="13"/>
      <c r="C86" s="13"/>
      <c r="D86" s="13"/>
      <c r="E86" s="13"/>
      <c r="F86" s="13"/>
    </row>
    <row r="87" s="1" customFormat="1" spans="1:6">
      <c r="A87" s="13"/>
      <c r="B87" s="13"/>
      <c r="C87" s="13"/>
      <c r="D87" s="13"/>
      <c r="E87" s="13"/>
      <c r="F87" s="13"/>
    </row>
    <row r="88" s="1" customFormat="1" spans="1:6">
      <c r="A88" s="13"/>
      <c r="B88" s="13"/>
      <c r="C88" s="13"/>
      <c r="D88" s="13"/>
      <c r="E88" s="13"/>
      <c r="F88" s="13"/>
    </row>
    <row r="89" s="1" customFormat="1" spans="1:6">
      <c r="A89" s="13"/>
      <c r="B89" s="13"/>
      <c r="C89" s="13"/>
      <c r="D89" s="13"/>
      <c r="E89" s="13"/>
      <c r="F89" s="13"/>
    </row>
    <row r="90" s="1" customFormat="1" spans="1:6">
      <c r="A90" s="13"/>
      <c r="B90" s="13"/>
      <c r="C90" s="13"/>
      <c r="D90" s="13"/>
      <c r="E90" s="13"/>
      <c r="F90" s="13"/>
    </row>
    <row r="91" s="1" customFormat="1" spans="1:6">
      <c r="A91" s="13"/>
      <c r="B91" s="13"/>
      <c r="C91" s="13"/>
      <c r="D91" s="13"/>
      <c r="E91" s="13"/>
      <c r="F91" s="13"/>
    </row>
    <row r="92" s="1" customFormat="1" spans="1:6">
      <c r="A92" s="13"/>
      <c r="B92" s="13"/>
      <c r="C92" s="13"/>
      <c r="D92" s="13"/>
      <c r="E92" s="13"/>
      <c r="F92" s="13"/>
    </row>
    <row r="93" s="1" customFormat="1" spans="1:6">
      <c r="A93" s="13"/>
      <c r="B93" s="13"/>
      <c r="C93" s="13"/>
      <c r="D93" s="13"/>
      <c r="E93" s="13"/>
      <c r="F93" s="13"/>
    </row>
    <row r="94" s="1" customFormat="1" spans="1:6">
      <c r="A94" s="13"/>
      <c r="B94" s="13"/>
      <c r="C94" s="13"/>
      <c r="D94" s="13"/>
      <c r="E94" s="13"/>
      <c r="F94" s="13"/>
    </row>
    <row r="95" s="1" customFormat="1" spans="1:6">
      <c r="A95" s="13"/>
      <c r="B95" s="13"/>
      <c r="C95" s="13"/>
      <c r="D95" s="13"/>
      <c r="E95" s="13"/>
      <c r="F95" s="13"/>
    </row>
    <row r="96" s="1" customFormat="1" spans="1:6">
      <c r="A96" s="13"/>
      <c r="B96" s="13"/>
      <c r="C96" s="13"/>
      <c r="D96" s="13"/>
      <c r="E96" s="13"/>
      <c r="F96" s="13"/>
    </row>
    <row r="97" s="1" customFormat="1" spans="1:6">
      <c r="A97" s="13"/>
      <c r="B97" s="13"/>
      <c r="C97" s="13"/>
      <c r="D97" s="13"/>
      <c r="E97" s="13"/>
      <c r="F97" s="13"/>
    </row>
    <row r="98" s="1" customFormat="1" spans="1:6">
      <c r="A98" s="13"/>
      <c r="B98" s="13"/>
      <c r="C98" s="13"/>
      <c r="D98" s="13"/>
      <c r="E98" s="13"/>
      <c r="F98" s="13"/>
    </row>
    <row r="99" s="1" customFormat="1" spans="1:6">
      <c r="A99" s="13"/>
      <c r="B99" s="13"/>
      <c r="C99" s="13"/>
      <c r="D99" s="13"/>
      <c r="E99" s="13"/>
      <c r="F99" s="13"/>
    </row>
    <row r="100" s="1" customFormat="1" spans="1:6">
      <c r="A100" s="13"/>
      <c r="B100" s="13"/>
      <c r="C100" s="13"/>
      <c r="D100" s="13"/>
      <c r="E100" s="13"/>
      <c r="F100" s="13"/>
    </row>
    <row r="101" s="1" customFormat="1" spans="1:6">
      <c r="A101" s="13"/>
      <c r="B101" s="13"/>
      <c r="C101" s="13"/>
      <c r="D101" s="13"/>
      <c r="E101" s="13"/>
      <c r="F101" s="13"/>
    </row>
    <row r="102" s="1" customFormat="1" spans="1:6">
      <c r="A102" s="13"/>
      <c r="B102" s="13"/>
      <c r="C102" s="13"/>
      <c r="D102" s="13"/>
      <c r="E102" s="13"/>
      <c r="F102" s="13"/>
    </row>
    <row r="103" s="1" customFormat="1" spans="1:6">
      <c r="A103" s="13"/>
      <c r="B103" s="13"/>
      <c r="C103" s="13"/>
      <c r="D103" s="13"/>
      <c r="E103" s="13"/>
      <c r="F103" s="13"/>
    </row>
    <row r="104" s="1" customFormat="1" spans="1:6">
      <c r="A104" s="13"/>
      <c r="B104" s="13"/>
      <c r="C104" s="13"/>
      <c r="D104" s="13"/>
      <c r="E104" s="13"/>
      <c r="F104" s="13"/>
    </row>
    <row r="105" s="1" customFormat="1" spans="1:6">
      <c r="A105" s="13"/>
      <c r="B105" s="13"/>
      <c r="C105" s="13"/>
      <c r="D105" s="13"/>
      <c r="E105" s="13"/>
      <c r="F105" s="13"/>
    </row>
    <row r="106" s="1" customFormat="1" spans="1:6">
      <c r="A106" s="13"/>
      <c r="B106" s="13"/>
      <c r="C106" s="13"/>
      <c r="D106" s="13"/>
      <c r="E106" s="13"/>
      <c r="F106" s="13"/>
    </row>
    <row r="107" s="1" customFormat="1" spans="1:6">
      <c r="A107" s="13"/>
      <c r="B107" s="13"/>
      <c r="C107" s="13"/>
      <c r="D107" s="13"/>
      <c r="E107" s="13"/>
      <c r="F107" s="13"/>
    </row>
    <row r="108" s="1" customFormat="1" spans="1:6">
      <c r="A108" s="13"/>
      <c r="B108" s="13"/>
      <c r="C108" s="13"/>
      <c r="D108" s="13"/>
      <c r="E108" s="13"/>
      <c r="F108" s="13"/>
    </row>
    <row r="109" s="1" customFormat="1" spans="1:6">
      <c r="A109" s="13"/>
      <c r="B109" s="13"/>
      <c r="C109" s="13"/>
      <c r="D109" s="13"/>
      <c r="E109" s="13"/>
      <c r="F109" s="13"/>
    </row>
    <row r="110" s="1" customFormat="1" spans="1:6">
      <c r="A110" s="13"/>
      <c r="B110" s="13"/>
      <c r="C110" s="13"/>
      <c r="D110" s="13"/>
      <c r="E110" s="13"/>
      <c r="F110" s="13"/>
    </row>
    <row r="111" s="1" customFormat="1" spans="1:6">
      <c r="A111" s="13"/>
      <c r="B111" s="13"/>
      <c r="C111" s="13"/>
      <c r="D111" s="13"/>
      <c r="E111" s="13"/>
      <c r="F111" s="13"/>
    </row>
    <row r="112" s="1" customFormat="1" spans="1:6">
      <c r="A112" s="13"/>
      <c r="B112" s="13"/>
      <c r="C112" s="13"/>
      <c r="D112" s="13"/>
      <c r="E112" s="13"/>
      <c r="F112" s="13"/>
    </row>
    <row r="113" s="1" customFormat="1" spans="1:6">
      <c r="A113" s="13"/>
      <c r="B113" s="13"/>
      <c r="C113" s="13"/>
      <c r="D113" s="13"/>
      <c r="E113" s="13"/>
      <c r="F113" s="13"/>
    </row>
    <row r="114" s="1" customFormat="1" spans="1:6">
      <c r="A114" s="13"/>
      <c r="B114" s="13"/>
      <c r="C114" s="13"/>
      <c r="D114" s="13"/>
      <c r="E114" s="13"/>
      <c r="F114" s="13"/>
    </row>
    <row r="115" s="1" customFormat="1" spans="1:6">
      <c r="A115" s="13"/>
      <c r="B115" s="13"/>
      <c r="C115" s="13"/>
      <c r="D115" s="13"/>
      <c r="E115" s="13"/>
      <c r="F115" s="13"/>
    </row>
    <row r="116" s="1" customFormat="1" spans="1:6">
      <c r="A116" s="13"/>
      <c r="B116" s="13"/>
      <c r="C116" s="13"/>
      <c r="D116" s="13"/>
      <c r="E116" s="13"/>
      <c r="F116" s="13"/>
    </row>
    <row r="117" s="1" customFormat="1" spans="1:6">
      <c r="A117" s="13"/>
      <c r="B117" s="13"/>
      <c r="C117" s="13"/>
      <c r="D117" s="13"/>
      <c r="E117" s="13"/>
      <c r="F117" s="13"/>
    </row>
    <row r="118" s="1" customFormat="1" spans="1:6">
      <c r="A118" s="13"/>
      <c r="B118" s="13"/>
      <c r="C118" s="13"/>
      <c r="D118" s="13"/>
      <c r="E118" s="13"/>
      <c r="F118" s="13"/>
    </row>
    <row r="119" s="1" customFormat="1" spans="1:6">
      <c r="A119" s="13"/>
      <c r="B119" s="13"/>
      <c r="C119" s="13"/>
      <c r="D119" s="13"/>
      <c r="E119" s="13"/>
      <c r="F119" s="13"/>
    </row>
    <row r="120" s="1" customFormat="1" spans="1:6">
      <c r="A120" s="13"/>
      <c r="B120" s="13"/>
      <c r="C120" s="13"/>
      <c r="D120" s="13"/>
      <c r="E120" s="13"/>
      <c r="F120" s="13"/>
    </row>
    <row r="121" s="1" customFormat="1" spans="1:6">
      <c r="A121" s="13"/>
      <c r="B121" s="13"/>
      <c r="C121" s="13"/>
      <c r="D121" s="13"/>
      <c r="E121" s="13"/>
      <c r="F121" s="13"/>
    </row>
    <row r="122" s="1" customFormat="1" spans="1:6">
      <c r="A122" s="13"/>
      <c r="B122" s="13"/>
      <c r="C122" s="13"/>
      <c r="D122" s="13"/>
      <c r="E122" s="13"/>
      <c r="F122" s="13"/>
    </row>
    <row r="123" s="1" customFormat="1" spans="1:6">
      <c r="A123" s="13"/>
      <c r="B123" s="13"/>
      <c r="C123" s="13"/>
      <c r="D123" s="13"/>
      <c r="E123" s="13"/>
      <c r="F123" s="13"/>
    </row>
    <row r="124" s="1" customFormat="1" spans="1:6">
      <c r="A124" s="13"/>
      <c r="B124" s="13"/>
      <c r="C124" s="13"/>
      <c r="D124" s="13"/>
      <c r="E124" s="13"/>
      <c r="F124" s="13"/>
    </row>
    <row r="125" s="1" customFormat="1" spans="1:6">
      <c r="A125" s="13"/>
      <c r="B125" s="13"/>
      <c r="C125" s="13"/>
      <c r="D125" s="13"/>
      <c r="E125" s="13"/>
      <c r="F125" s="13"/>
    </row>
    <row r="126" s="1" customFormat="1" spans="1:6">
      <c r="A126" s="13"/>
      <c r="B126" s="13"/>
      <c r="C126" s="13"/>
      <c r="D126" s="13"/>
      <c r="E126" s="13"/>
      <c r="F126" s="13"/>
    </row>
    <row r="127" s="1" customFormat="1" spans="1:6">
      <c r="A127" s="13"/>
      <c r="B127" s="13"/>
      <c r="C127" s="13"/>
      <c r="D127" s="13"/>
      <c r="E127" s="13"/>
      <c r="F127" s="13"/>
    </row>
    <row r="128" s="1" customFormat="1" spans="1:6">
      <c r="A128" s="13"/>
      <c r="B128" s="13"/>
      <c r="C128" s="13"/>
      <c r="D128" s="13"/>
      <c r="E128" s="13"/>
      <c r="F128" s="13"/>
    </row>
    <row r="129" s="1" customFormat="1" spans="1:6">
      <c r="A129" s="13"/>
      <c r="B129" s="13"/>
      <c r="C129" s="13"/>
      <c r="D129" s="13"/>
      <c r="E129" s="13"/>
      <c r="F129" s="13"/>
    </row>
    <row r="130" s="1" customFormat="1" spans="1:6">
      <c r="A130" s="13"/>
      <c r="B130" s="13"/>
      <c r="C130" s="13"/>
      <c r="D130" s="13"/>
      <c r="E130" s="13"/>
      <c r="F130" s="13"/>
    </row>
    <row r="131" s="1" customFormat="1" spans="1:6">
      <c r="A131" s="13"/>
      <c r="B131" s="13"/>
      <c r="C131" s="13"/>
      <c r="D131" s="13"/>
      <c r="E131" s="13"/>
      <c r="F131" s="13"/>
    </row>
    <row r="132" s="1" customFormat="1" spans="1:6">
      <c r="A132" s="13"/>
      <c r="B132" s="13"/>
      <c r="C132" s="13"/>
      <c r="D132" s="13"/>
      <c r="E132" s="13"/>
      <c r="F132" s="13"/>
    </row>
    <row r="133" s="1" customFormat="1" spans="1:6">
      <c r="A133" s="13"/>
      <c r="B133" s="13"/>
      <c r="C133" s="13"/>
      <c r="D133" s="13"/>
      <c r="E133" s="13"/>
      <c r="F133" s="13"/>
    </row>
    <row r="134" s="1" customFormat="1" spans="1:6">
      <c r="A134" s="13"/>
      <c r="B134" s="13"/>
      <c r="C134" s="13"/>
      <c r="D134" s="13"/>
      <c r="E134" s="13"/>
      <c r="F134" s="13"/>
    </row>
    <row r="135" s="1" customFormat="1" spans="1:6">
      <c r="A135" s="13"/>
      <c r="B135" s="13"/>
      <c r="C135" s="13"/>
      <c r="D135" s="13"/>
      <c r="E135" s="13"/>
      <c r="F135" s="13"/>
    </row>
    <row r="136" s="1" customFormat="1" spans="1:6">
      <c r="A136" s="13"/>
      <c r="B136" s="13"/>
      <c r="C136" s="13"/>
      <c r="D136" s="13"/>
      <c r="E136" s="13"/>
      <c r="F136" s="13"/>
    </row>
    <row r="137" s="1" customFormat="1" spans="1:6">
      <c r="A137" s="13"/>
      <c r="B137" s="13"/>
      <c r="C137" s="13"/>
      <c r="D137" s="13"/>
      <c r="E137" s="13"/>
      <c r="F137" s="13"/>
    </row>
    <row r="138" s="1" customFormat="1" spans="1:6">
      <c r="A138" s="13"/>
      <c r="B138" s="13"/>
      <c r="C138" s="13"/>
      <c r="D138" s="13"/>
      <c r="E138" s="13"/>
      <c r="F138" s="13"/>
    </row>
    <row r="139" s="1" customFormat="1" spans="1:6">
      <c r="A139" s="13"/>
      <c r="B139" s="13"/>
      <c r="C139" s="13"/>
      <c r="D139" s="13"/>
      <c r="E139" s="13"/>
      <c r="F139" s="13"/>
    </row>
  </sheetData>
  <mergeCells count="52">
    <mergeCell ref="A1:F1"/>
    <mergeCell ref="A2:F2"/>
    <mergeCell ref="D3:F3"/>
    <mergeCell ref="E4:F4"/>
    <mergeCell ref="E5:F5"/>
    <mergeCell ref="B6:C6"/>
    <mergeCell ref="E6:F6"/>
    <mergeCell ref="C7:F7"/>
    <mergeCell ref="C8:F8"/>
    <mergeCell ref="C9:F9"/>
    <mergeCell ref="C10:F10"/>
    <mergeCell ref="C11:F11"/>
    <mergeCell ref="C12:F12"/>
    <mergeCell ref="C13:F13"/>
    <mergeCell ref="C14:F14"/>
    <mergeCell ref="B15:F15"/>
    <mergeCell ref="B16:F16"/>
    <mergeCell ref="B17:F17"/>
    <mergeCell ref="B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A7:A1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topLeftCell="A28" workbookViewId="0">
      <selection activeCell="E37" sqref="E37"/>
    </sheetView>
  </sheetViews>
  <sheetFormatPr defaultColWidth="9" defaultRowHeight="14.25" outlineLevelCol="5"/>
  <cols>
    <col min="1" max="1" width="15.5" style="1" customWidth="1"/>
    <col min="2" max="2" width="17.875" style="1" customWidth="1"/>
    <col min="3" max="3" width="13.375" style="1" customWidth="1"/>
    <col min="4" max="4" width="14.75" style="1" customWidth="1"/>
    <col min="5" max="5" width="12.625" style="1" customWidth="1"/>
    <col min="6" max="6" width="9.5" style="1" customWidth="1"/>
    <col min="7" max="16384" width="9" style="1"/>
  </cols>
  <sheetData>
    <row r="1" s="1" customFormat="1" ht="21.95" customHeight="1" spans="1:6">
      <c r="A1" s="2" t="s">
        <v>0</v>
      </c>
      <c r="B1" s="2"/>
      <c r="C1" s="2"/>
      <c r="D1" s="2"/>
      <c r="E1" s="2"/>
      <c r="F1" s="2"/>
    </row>
    <row r="2" s="1" customFormat="1" spans="1:6">
      <c r="A2" s="3" t="s">
        <v>1</v>
      </c>
      <c r="B2" s="3"/>
      <c r="C2" s="3"/>
      <c r="D2" s="3"/>
      <c r="E2" s="3"/>
      <c r="F2" s="3"/>
    </row>
    <row r="3" s="1" customFormat="1" ht="35.1" customHeight="1" spans="1:6">
      <c r="A3" s="4" t="s">
        <v>2</v>
      </c>
      <c r="B3" s="5" t="s">
        <v>78</v>
      </c>
      <c r="C3" s="4" t="s">
        <v>4</v>
      </c>
      <c r="D3" s="4" t="s">
        <v>5</v>
      </c>
      <c r="E3" s="4"/>
      <c r="F3" s="4"/>
    </row>
    <row r="4" s="1" customFormat="1" ht="35.1" customHeight="1" spans="1:6">
      <c r="A4" s="4" t="s">
        <v>6</v>
      </c>
      <c r="B4" s="5" t="s">
        <v>7</v>
      </c>
      <c r="C4" s="4" t="s">
        <v>8</v>
      </c>
      <c r="D4" s="5" t="s">
        <v>9</v>
      </c>
      <c r="E4" s="4">
        <v>17795000606</v>
      </c>
      <c r="F4" s="4"/>
    </row>
    <row r="5" s="1" customFormat="1" ht="35.1" customHeight="1" spans="1:6">
      <c r="A5" s="4" t="s">
        <v>10</v>
      </c>
      <c r="B5" s="5" t="s">
        <v>11</v>
      </c>
      <c r="C5" s="4" t="s">
        <v>12</v>
      </c>
      <c r="D5" s="5" t="s">
        <v>79</v>
      </c>
      <c r="E5" s="4">
        <v>15121883626</v>
      </c>
      <c r="F5" s="4"/>
    </row>
    <row r="6" s="1" customFormat="1" ht="35.1" customHeight="1" spans="1:6">
      <c r="A6" s="4" t="s">
        <v>14</v>
      </c>
      <c r="B6" s="6">
        <v>43831</v>
      </c>
      <c r="C6" s="5"/>
      <c r="D6" s="4" t="s">
        <v>15</v>
      </c>
      <c r="E6" s="6">
        <v>44196</v>
      </c>
      <c r="F6" s="5"/>
    </row>
    <row r="7" s="1" customFormat="1" ht="20.1" customHeight="1" spans="1:6">
      <c r="A7" s="4" t="s">
        <v>16</v>
      </c>
      <c r="B7" s="4" t="s">
        <v>17</v>
      </c>
      <c r="C7" s="4" t="s">
        <v>80</v>
      </c>
      <c r="D7" s="4"/>
      <c r="E7" s="4"/>
      <c r="F7" s="4"/>
    </row>
    <row r="8" s="1" customFormat="1" ht="20.1" customHeight="1" spans="1:6">
      <c r="A8" s="4"/>
      <c r="B8" s="4" t="s">
        <v>19</v>
      </c>
      <c r="C8" s="4" t="s">
        <v>81</v>
      </c>
      <c r="D8" s="4"/>
      <c r="E8" s="4"/>
      <c r="F8" s="4"/>
    </row>
    <row r="9" s="1" customFormat="1" ht="20.1" customHeight="1" spans="1:6">
      <c r="A9" s="4"/>
      <c r="B9" s="7" t="s">
        <v>21</v>
      </c>
      <c r="C9" s="4" t="s">
        <v>22</v>
      </c>
      <c r="D9" s="4"/>
      <c r="E9" s="4"/>
      <c r="F9" s="4"/>
    </row>
    <row r="10" s="1" customFormat="1" ht="20.1" customHeight="1" spans="1:6">
      <c r="A10" s="4"/>
      <c r="B10" s="7" t="s">
        <v>23</v>
      </c>
      <c r="C10" s="4" t="s">
        <v>22</v>
      </c>
      <c r="D10" s="4"/>
      <c r="E10" s="4"/>
      <c r="F10" s="4"/>
    </row>
    <row r="11" s="1" customFormat="1" ht="20.1" customHeight="1" spans="1:6">
      <c r="A11" s="4"/>
      <c r="B11" s="7" t="s">
        <v>24</v>
      </c>
      <c r="C11" s="4" t="s">
        <v>22</v>
      </c>
      <c r="D11" s="4"/>
      <c r="E11" s="4"/>
      <c r="F11" s="4"/>
    </row>
    <row r="12" s="1" customFormat="1" ht="20.1" customHeight="1" spans="1:6">
      <c r="A12" s="4"/>
      <c r="B12" s="7" t="s">
        <v>25</v>
      </c>
      <c r="C12" s="8" t="s">
        <v>22</v>
      </c>
      <c r="D12" s="7"/>
      <c r="E12" s="7"/>
      <c r="F12" s="9"/>
    </row>
    <row r="13" s="1" customFormat="1" ht="35.1" customHeight="1" spans="1:6">
      <c r="A13" s="4"/>
      <c r="B13" s="7" t="s">
        <v>26</v>
      </c>
      <c r="C13" s="8" t="s">
        <v>22</v>
      </c>
      <c r="D13" s="7"/>
      <c r="E13" s="7"/>
      <c r="F13" s="9"/>
    </row>
    <row r="14" s="1" customFormat="1" ht="20.1" customHeight="1" spans="1:6">
      <c r="A14" s="4"/>
      <c r="B14" s="4" t="s">
        <v>27</v>
      </c>
      <c r="C14" s="4" t="s">
        <v>22</v>
      </c>
      <c r="D14" s="4"/>
      <c r="E14" s="4"/>
      <c r="F14" s="4"/>
    </row>
    <row r="15" s="1" customFormat="1" ht="20.1" customHeight="1" spans="1:6">
      <c r="A15" s="4" t="s">
        <v>28</v>
      </c>
      <c r="B15" s="5" t="s">
        <v>82</v>
      </c>
      <c r="C15" s="5"/>
      <c r="D15" s="5"/>
      <c r="E15" s="5"/>
      <c r="F15" s="5"/>
    </row>
    <row r="16" s="1" customFormat="1" ht="20.1" customHeight="1" spans="1:6">
      <c r="A16" s="4" t="s">
        <v>30</v>
      </c>
      <c r="B16" s="5" t="s">
        <v>83</v>
      </c>
      <c r="C16" s="5"/>
      <c r="D16" s="5"/>
      <c r="E16" s="5"/>
      <c r="F16" s="5"/>
    </row>
    <row r="17" s="1" customFormat="1" ht="20.1" customHeight="1" spans="1:6">
      <c r="A17" s="4" t="s">
        <v>32</v>
      </c>
      <c r="B17" s="5" t="s">
        <v>84</v>
      </c>
      <c r="C17" s="5"/>
      <c r="D17" s="5"/>
      <c r="E17" s="5"/>
      <c r="F17" s="5"/>
    </row>
    <row r="18" s="1" customFormat="1" ht="20.1" customHeight="1" spans="1:6">
      <c r="A18" s="4" t="s">
        <v>34</v>
      </c>
      <c r="B18" s="5" t="s">
        <v>85</v>
      </c>
      <c r="C18" s="5"/>
      <c r="D18" s="5"/>
      <c r="E18" s="5"/>
      <c r="F18" s="5"/>
    </row>
    <row r="19" s="1" customFormat="1" ht="20.1" customHeight="1" spans="1:6">
      <c r="A19" s="4" t="s">
        <v>36</v>
      </c>
      <c r="B19" s="5" t="s">
        <v>37</v>
      </c>
      <c r="C19" s="5"/>
      <c r="D19" s="4" t="s">
        <v>38</v>
      </c>
      <c r="E19" s="4"/>
      <c r="F19" s="4"/>
    </row>
    <row r="20" s="1" customFormat="1" ht="51" customHeight="1" spans="1:6">
      <c r="A20" s="4" t="s">
        <v>39</v>
      </c>
      <c r="B20" s="5" t="s">
        <v>86</v>
      </c>
      <c r="C20" s="5"/>
      <c r="D20" s="5" t="s">
        <v>87</v>
      </c>
      <c r="E20" s="5"/>
      <c r="F20" s="5"/>
    </row>
    <row r="21" s="1" customFormat="1" ht="78" customHeight="1" spans="1:6">
      <c r="A21" s="4" t="s">
        <v>42</v>
      </c>
      <c r="B21" s="5" t="s">
        <v>85</v>
      </c>
      <c r="C21" s="5"/>
      <c r="D21" s="5" t="s">
        <v>88</v>
      </c>
      <c r="E21" s="5"/>
      <c r="F21" s="5"/>
    </row>
    <row r="22" s="1" customFormat="1" ht="32.1" customHeight="1" spans="1:6">
      <c r="A22" s="4" t="s">
        <v>45</v>
      </c>
      <c r="B22" s="5"/>
      <c r="C22" s="5"/>
      <c r="D22" s="5"/>
      <c r="E22" s="5"/>
      <c r="F22" s="5"/>
    </row>
    <row r="23" s="1" customFormat="1" ht="26.1" customHeight="1" spans="1:6">
      <c r="A23" s="4" t="s">
        <v>46</v>
      </c>
      <c r="B23" s="5" t="s">
        <v>89</v>
      </c>
      <c r="C23" s="5"/>
      <c r="D23" s="5" t="s">
        <v>89</v>
      </c>
      <c r="E23" s="5"/>
      <c r="F23" s="5"/>
    </row>
    <row r="24" s="1" customFormat="1" ht="29.1" customHeight="1" spans="1:6">
      <c r="A24" s="4" t="s">
        <v>48</v>
      </c>
      <c r="B24" s="5" t="s">
        <v>86</v>
      </c>
      <c r="C24" s="5"/>
      <c r="D24" s="5" t="s">
        <v>86</v>
      </c>
      <c r="E24" s="5"/>
      <c r="F24" s="5"/>
    </row>
    <row r="25" s="1" customFormat="1" ht="36" customHeight="1" spans="1:6">
      <c r="A25" s="4" t="s">
        <v>50</v>
      </c>
      <c r="B25" s="5"/>
      <c r="C25" s="5"/>
      <c r="D25" s="5"/>
      <c r="E25" s="5"/>
      <c r="F25" s="5"/>
    </row>
    <row r="26" s="1" customFormat="1" ht="32.1" customHeight="1" spans="1:6">
      <c r="A26" s="4" t="s">
        <v>52</v>
      </c>
      <c r="B26" s="5" t="s">
        <v>84</v>
      </c>
      <c r="C26" s="5"/>
      <c r="D26" s="5" t="s">
        <v>84</v>
      </c>
      <c r="E26" s="5"/>
      <c r="F26" s="5"/>
    </row>
    <row r="27" s="1" customFormat="1" ht="60.95" customHeight="1" spans="1:6">
      <c r="A27" s="4" t="s">
        <v>54</v>
      </c>
      <c r="B27" s="5" t="s">
        <v>90</v>
      </c>
      <c r="C27" s="5"/>
      <c r="D27" s="5" t="s">
        <v>90</v>
      </c>
      <c r="E27" s="5"/>
      <c r="F27" s="5"/>
    </row>
    <row r="28" s="1" customFormat="1" ht="30.95" customHeight="1" spans="1:6">
      <c r="A28" s="4" t="s">
        <v>56</v>
      </c>
      <c r="B28" s="4"/>
      <c r="C28" s="4"/>
      <c r="D28" s="4"/>
      <c r="E28" s="4"/>
      <c r="F28" s="4"/>
    </row>
    <row r="29" s="1" customFormat="1" ht="18.95" customHeight="1" spans="1:6">
      <c r="A29" s="10" t="s">
        <v>57</v>
      </c>
      <c r="B29" s="4"/>
      <c r="C29" s="4"/>
      <c r="D29" s="4"/>
      <c r="E29" s="4"/>
      <c r="F29" s="4"/>
    </row>
    <row r="30" s="1" customFormat="1" ht="35.1" customHeight="1" spans="1:6">
      <c r="A30" s="4" t="s">
        <v>58</v>
      </c>
      <c r="B30" s="4"/>
      <c r="C30" s="4"/>
      <c r="D30" s="4"/>
      <c r="E30" s="4"/>
      <c r="F30" s="4"/>
    </row>
    <row r="31" s="1" customFormat="1" ht="35.1" customHeight="1" spans="1:6">
      <c r="A31" s="4" t="s">
        <v>59</v>
      </c>
      <c r="B31" s="4"/>
      <c r="C31" s="4"/>
      <c r="D31" s="4"/>
      <c r="E31" s="4"/>
      <c r="F31" s="4"/>
    </row>
    <row r="32" s="1" customFormat="1" ht="35.1" customHeight="1" spans="1:6">
      <c r="A32" s="4" t="s">
        <v>60</v>
      </c>
      <c r="B32" s="4"/>
      <c r="C32" s="4"/>
      <c r="D32" s="4"/>
      <c r="E32" s="4"/>
      <c r="F32" s="4"/>
    </row>
    <row r="33" s="1" customFormat="1" ht="35.1" customHeight="1" spans="1:6">
      <c r="A33" s="4"/>
      <c r="B33" s="4"/>
      <c r="C33" s="4"/>
      <c r="D33" s="4"/>
      <c r="E33" s="4"/>
      <c r="F33" s="4"/>
    </row>
    <row r="34" s="1" customFormat="1" ht="35.1" customHeight="1" spans="1:6">
      <c r="A34" s="4" t="s">
        <v>61</v>
      </c>
      <c r="B34" s="4"/>
      <c r="C34" s="4"/>
      <c r="D34" s="4"/>
      <c r="E34" s="4"/>
      <c r="F34" s="4"/>
    </row>
    <row r="35" s="1" customFormat="1" ht="20.1" customHeight="1" spans="1:6">
      <c r="A35" s="4" t="s">
        <v>62</v>
      </c>
      <c r="B35" s="5" t="s">
        <v>63</v>
      </c>
      <c r="C35" s="5" t="s">
        <v>64</v>
      </c>
      <c r="D35" s="5" t="s">
        <v>65</v>
      </c>
      <c r="E35" s="5" t="s">
        <v>66</v>
      </c>
      <c r="F35" s="4" t="s">
        <v>67</v>
      </c>
    </row>
    <row r="36" s="1" customFormat="1" ht="20.1" customHeight="1" spans="1:6">
      <c r="A36" s="4" t="s">
        <v>68</v>
      </c>
      <c r="B36" s="12">
        <v>0.9924</v>
      </c>
      <c r="C36" s="4">
        <v>0</v>
      </c>
      <c r="D36" s="4">
        <v>0</v>
      </c>
      <c r="E36" s="12">
        <f>E42/30</f>
        <v>0.0326666666666667</v>
      </c>
      <c r="F36" s="12">
        <f>F42/30</f>
        <v>0.959666666666667</v>
      </c>
    </row>
    <row r="37" s="1" customFormat="1" ht="20.1" customHeight="1" spans="1:6">
      <c r="A37" s="4" t="s">
        <v>69</v>
      </c>
      <c r="B37" s="4"/>
      <c r="C37" s="4"/>
      <c r="D37" s="4"/>
      <c r="E37" s="4"/>
      <c r="F37" s="4"/>
    </row>
    <row r="38" s="1" customFormat="1" ht="20.1" customHeight="1" spans="1:6">
      <c r="A38" s="4" t="s">
        <v>70</v>
      </c>
      <c r="B38" s="4"/>
      <c r="C38" s="4"/>
      <c r="D38" s="4"/>
      <c r="E38" s="4"/>
      <c r="F38" s="4"/>
    </row>
    <row r="39" s="1" customFormat="1" ht="20.1" customHeight="1" spans="1:6">
      <c r="A39" s="4"/>
      <c r="B39" s="4"/>
      <c r="C39" s="4"/>
      <c r="D39" s="4"/>
      <c r="E39" s="4"/>
      <c r="F39" s="4"/>
    </row>
    <row r="40" s="1" customFormat="1" ht="20.1" customHeight="1" spans="1:6">
      <c r="A40" s="4" t="s">
        <v>61</v>
      </c>
      <c r="B40" s="4"/>
      <c r="C40" s="4"/>
      <c r="D40" s="4"/>
      <c r="E40" s="4"/>
      <c r="F40" s="4"/>
    </row>
    <row r="41" s="1" customFormat="1" ht="20.1" customHeight="1" spans="1:6">
      <c r="A41" s="4" t="s">
        <v>71</v>
      </c>
      <c r="B41" s="5" t="s">
        <v>72</v>
      </c>
      <c r="C41" s="4" t="s">
        <v>73</v>
      </c>
      <c r="D41" s="4" t="s">
        <v>74</v>
      </c>
      <c r="E41" s="4" t="s">
        <v>75</v>
      </c>
      <c r="F41" s="4" t="s">
        <v>67</v>
      </c>
    </row>
    <row r="42" s="1" customFormat="1" ht="20.1" customHeight="1" spans="1:6">
      <c r="A42" s="4" t="s">
        <v>76</v>
      </c>
      <c r="B42" s="4">
        <f>E42+F42</f>
        <v>29.77</v>
      </c>
      <c r="C42" s="4">
        <v>0</v>
      </c>
      <c r="D42" s="4">
        <v>0</v>
      </c>
      <c r="E42" s="4">
        <v>0.98</v>
      </c>
      <c r="F42" s="4">
        <v>28.79</v>
      </c>
    </row>
    <row r="43" s="1" customFormat="1" ht="20.1" customHeight="1" spans="1:6">
      <c r="A43" s="4" t="s">
        <v>69</v>
      </c>
      <c r="B43" s="4"/>
      <c r="C43" s="4"/>
      <c r="D43" s="4"/>
      <c r="E43" s="4"/>
      <c r="F43" s="4"/>
    </row>
    <row r="44" s="1" customFormat="1" ht="20.1" customHeight="1" spans="1:6">
      <c r="A44" s="4" t="s">
        <v>77</v>
      </c>
      <c r="B44" s="4"/>
      <c r="C44" s="4"/>
      <c r="D44" s="4"/>
      <c r="E44" s="4"/>
      <c r="F44" s="4"/>
    </row>
    <row r="45" s="1" customFormat="1" ht="20.1" customHeight="1" spans="1:6">
      <c r="A45" s="4" t="s">
        <v>61</v>
      </c>
      <c r="B45" s="4"/>
      <c r="C45" s="4"/>
      <c r="D45" s="4"/>
      <c r="E45" s="4"/>
      <c r="F45" s="4"/>
    </row>
    <row r="46" s="1" customFormat="1" ht="20.1" customHeight="1" spans="1:6">
      <c r="A46" s="4"/>
      <c r="B46" s="4"/>
      <c r="C46" s="4"/>
      <c r="D46" s="4"/>
      <c r="E46" s="4"/>
      <c r="F46" s="4"/>
    </row>
    <row r="47" s="1" customFormat="1" spans="1:6">
      <c r="A47" s="13"/>
      <c r="B47" s="13"/>
      <c r="C47" s="13"/>
      <c r="D47" s="13"/>
      <c r="E47" s="13"/>
      <c r="F47" s="13"/>
    </row>
    <row r="48" s="1" customFormat="1" spans="1:6">
      <c r="A48" s="13"/>
      <c r="B48" s="13"/>
      <c r="C48" s="13"/>
      <c r="D48" s="13"/>
      <c r="E48" s="13"/>
      <c r="F48" s="13"/>
    </row>
    <row r="49" s="1" customFormat="1" spans="1:6">
      <c r="A49" s="13"/>
      <c r="B49" s="13"/>
      <c r="C49" s="13"/>
      <c r="D49" s="13"/>
      <c r="E49" s="13"/>
      <c r="F49" s="13"/>
    </row>
    <row r="50" s="1" customFormat="1" spans="1:6">
      <c r="A50" s="13"/>
      <c r="B50" s="13"/>
      <c r="C50" s="13"/>
      <c r="D50" s="13"/>
      <c r="E50" s="13"/>
      <c r="F50" s="13"/>
    </row>
    <row r="51" s="1" customFormat="1" spans="1:6">
      <c r="A51" s="13"/>
      <c r="B51" s="13"/>
      <c r="C51" s="13"/>
      <c r="D51" s="13"/>
      <c r="E51" s="13"/>
      <c r="F51" s="13"/>
    </row>
    <row r="52" s="1" customFormat="1" spans="1:6">
      <c r="A52" s="13"/>
      <c r="B52" s="13"/>
      <c r="C52" s="13"/>
      <c r="D52" s="13"/>
      <c r="E52" s="13"/>
      <c r="F52" s="13"/>
    </row>
    <row r="53" s="1" customFormat="1" spans="1:6">
      <c r="A53" s="13"/>
      <c r="B53" s="13"/>
      <c r="C53" s="13"/>
      <c r="D53" s="13"/>
      <c r="E53" s="13"/>
      <c r="F53" s="13"/>
    </row>
    <row r="54" s="1" customFormat="1" spans="1:6">
      <c r="A54" s="13"/>
      <c r="B54" s="13"/>
      <c r="C54" s="13"/>
      <c r="D54" s="13"/>
      <c r="E54" s="13"/>
      <c r="F54" s="13"/>
    </row>
    <row r="55" s="1" customFormat="1" spans="1:6">
      <c r="A55" s="13"/>
      <c r="B55" s="13"/>
      <c r="C55" s="13"/>
      <c r="D55" s="13"/>
      <c r="E55" s="13"/>
      <c r="F55" s="13"/>
    </row>
    <row r="56" s="1" customFormat="1" spans="1:6">
      <c r="A56" s="13"/>
      <c r="B56" s="13"/>
      <c r="C56" s="13"/>
      <c r="D56" s="13"/>
      <c r="E56" s="13"/>
      <c r="F56" s="13"/>
    </row>
    <row r="57" s="1" customFormat="1" spans="1:6">
      <c r="A57" s="13"/>
      <c r="B57" s="13"/>
      <c r="C57" s="13"/>
      <c r="D57" s="13"/>
      <c r="E57" s="13"/>
      <c r="F57" s="13"/>
    </row>
    <row r="58" s="1" customFormat="1" spans="1:6">
      <c r="A58" s="13"/>
      <c r="B58" s="13"/>
      <c r="C58" s="13"/>
      <c r="D58" s="13"/>
      <c r="E58" s="13"/>
      <c r="F58" s="13"/>
    </row>
    <row r="59" s="1" customFormat="1" spans="1:6">
      <c r="A59" s="13"/>
      <c r="B59" s="13"/>
      <c r="C59" s="13"/>
      <c r="D59" s="13"/>
      <c r="E59" s="13"/>
      <c r="F59" s="13"/>
    </row>
    <row r="60" s="1" customFormat="1" spans="1:6">
      <c r="A60" s="13"/>
      <c r="B60" s="13"/>
      <c r="C60" s="13"/>
      <c r="D60" s="13"/>
      <c r="E60" s="13"/>
      <c r="F60" s="13"/>
    </row>
    <row r="61" s="1" customFormat="1" spans="1:6">
      <c r="A61" s="13"/>
      <c r="B61" s="13"/>
      <c r="C61" s="13"/>
      <c r="D61" s="13"/>
      <c r="E61" s="13"/>
      <c r="F61" s="13"/>
    </row>
    <row r="62" s="1" customFormat="1" spans="1:6">
      <c r="A62" s="13"/>
      <c r="B62" s="13"/>
      <c r="C62" s="13"/>
      <c r="D62" s="13"/>
      <c r="E62" s="13"/>
      <c r="F62" s="13"/>
    </row>
    <row r="63" s="1" customFormat="1" spans="1:6">
      <c r="A63" s="13"/>
      <c r="B63" s="13"/>
      <c r="C63" s="13"/>
      <c r="D63" s="13"/>
      <c r="E63" s="13"/>
      <c r="F63" s="13"/>
    </row>
    <row r="64" s="1" customFormat="1" spans="1:6">
      <c r="A64" s="13"/>
      <c r="B64" s="13"/>
      <c r="C64" s="13"/>
      <c r="D64" s="13"/>
      <c r="E64" s="13"/>
      <c r="F64" s="13"/>
    </row>
    <row r="65" s="1" customFormat="1" spans="1:6">
      <c r="A65" s="13"/>
      <c r="B65" s="13"/>
      <c r="C65" s="13"/>
      <c r="D65" s="13"/>
      <c r="E65" s="13"/>
      <c r="F65" s="13"/>
    </row>
    <row r="66" s="1" customFormat="1" spans="1:6">
      <c r="A66" s="13"/>
      <c r="B66" s="13"/>
      <c r="C66" s="13"/>
      <c r="D66" s="13"/>
      <c r="E66" s="13"/>
      <c r="F66" s="13"/>
    </row>
    <row r="67" s="1" customFormat="1" spans="1:6">
      <c r="A67" s="13"/>
      <c r="B67" s="13"/>
      <c r="C67" s="13"/>
      <c r="D67" s="13"/>
      <c r="E67" s="13"/>
      <c r="F67" s="13"/>
    </row>
    <row r="68" s="1" customFormat="1" spans="1:6">
      <c r="A68" s="13"/>
      <c r="B68" s="13"/>
      <c r="C68" s="13"/>
      <c r="D68" s="13"/>
      <c r="E68" s="13"/>
      <c r="F68" s="13"/>
    </row>
    <row r="69" s="1" customFormat="1" spans="1:6">
      <c r="A69" s="13"/>
      <c r="B69" s="13"/>
      <c r="C69" s="13"/>
      <c r="D69" s="13"/>
      <c r="E69" s="13"/>
      <c r="F69" s="13"/>
    </row>
    <row r="70" s="1" customFormat="1" spans="1:6">
      <c r="A70" s="13"/>
      <c r="B70" s="13"/>
      <c r="C70" s="13"/>
      <c r="D70" s="13"/>
      <c r="E70" s="13"/>
      <c r="F70" s="13"/>
    </row>
    <row r="71" s="1" customFormat="1" spans="1:6">
      <c r="A71" s="13"/>
      <c r="B71" s="13"/>
      <c r="C71" s="13"/>
      <c r="D71" s="13"/>
      <c r="E71" s="13"/>
      <c r="F71" s="13"/>
    </row>
    <row r="72" s="1" customFormat="1" spans="1:6">
      <c r="A72" s="13"/>
      <c r="B72" s="13"/>
      <c r="C72" s="13"/>
      <c r="D72" s="13"/>
      <c r="E72" s="13"/>
      <c r="F72" s="13"/>
    </row>
    <row r="73" s="1" customFormat="1" spans="1:6">
      <c r="A73" s="13"/>
      <c r="B73" s="13"/>
      <c r="C73" s="13"/>
      <c r="D73" s="13"/>
      <c r="E73" s="13"/>
      <c r="F73" s="13"/>
    </row>
    <row r="74" s="1" customFormat="1" spans="1:6">
      <c r="A74" s="13"/>
      <c r="B74" s="13"/>
      <c r="C74" s="13"/>
      <c r="D74" s="13"/>
      <c r="E74" s="13"/>
      <c r="F74" s="13"/>
    </row>
    <row r="75" s="1" customFormat="1" spans="1:6">
      <c r="A75" s="13"/>
      <c r="B75" s="13"/>
      <c r="C75" s="13"/>
      <c r="D75" s="13"/>
      <c r="E75" s="13"/>
      <c r="F75" s="13"/>
    </row>
    <row r="76" s="1" customFormat="1" spans="1:6">
      <c r="A76" s="13"/>
      <c r="B76" s="13"/>
      <c r="C76" s="13"/>
      <c r="D76" s="13"/>
      <c r="E76" s="13"/>
      <c r="F76" s="13"/>
    </row>
    <row r="77" s="1" customFormat="1" spans="1:6">
      <c r="A77" s="13"/>
      <c r="B77" s="13"/>
      <c r="C77" s="13"/>
      <c r="D77" s="13"/>
      <c r="E77" s="13"/>
      <c r="F77" s="13"/>
    </row>
    <row r="78" s="1" customFormat="1" spans="1:6">
      <c r="A78" s="13"/>
      <c r="B78" s="13"/>
      <c r="C78" s="13"/>
      <c r="D78" s="13"/>
      <c r="E78" s="13"/>
      <c r="F78" s="13"/>
    </row>
    <row r="79" s="1" customFormat="1" spans="1:6">
      <c r="A79" s="13"/>
      <c r="B79" s="13"/>
      <c r="C79" s="13"/>
      <c r="D79" s="13"/>
      <c r="E79" s="13"/>
      <c r="F79" s="13"/>
    </row>
    <row r="80" s="1" customFormat="1" spans="1:6">
      <c r="A80" s="13"/>
      <c r="B80" s="13"/>
      <c r="C80" s="13"/>
      <c r="D80" s="13"/>
      <c r="E80" s="13"/>
      <c r="F80" s="13"/>
    </row>
    <row r="81" s="1" customFormat="1" spans="1:6">
      <c r="A81" s="13"/>
      <c r="B81" s="13"/>
      <c r="C81" s="13"/>
      <c r="D81" s="13"/>
      <c r="E81" s="13"/>
      <c r="F81" s="13"/>
    </row>
    <row r="82" s="1" customFormat="1" spans="1:6">
      <c r="A82" s="13"/>
      <c r="B82" s="13"/>
      <c r="C82" s="13"/>
      <c r="D82" s="13"/>
      <c r="E82" s="13"/>
      <c r="F82" s="13"/>
    </row>
    <row r="83" s="1" customFormat="1" spans="1:6">
      <c r="A83" s="13"/>
      <c r="B83" s="13"/>
      <c r="C83" s="13"/>
      <c r="D83" s="13"/>
      <c r="E83" s="13"/>
      <c r="F83" s="13"/>
    </row>
    <row r="84" s="1" customFormat="1" spans="1:6">
      <c r="A84" s="13"/>
      <c r="B84" s="13"/>
      <c r="C84" s="13"/>
      <c r="D84" s="13"/>
      <c r="E84" s="13"/>
      <c r="F84" s="13"/>
    </row>
    <row r="85" s="1" customFormat="1" spans="1:6">
      <c r="A85" s="13"/>
      <c r="B85" s="13"/>
      <c r="C85" s="13"/>
      <c r="D85" s="13"/>
      <c r="E85" s="13"/>
      <c r="F85" s="13"/>
    </row>
    <row r="86" s="1" customFormat="1" spans="1:6">
      <c r="A86" s="13"/>
      <c r="B86" s="13"/>
      <c r="C86" s="13"/>
      <c r="D86" s="13"/>
      <c r="E86" s="13"/>
      <c r="F86" s="13"/>
    </row>
    <row r="87" s="1" customFormat="1" spans="1:6">
      <c r="A87" s="13"/>
      <c r="B87" s="13"/>
      <c r="C87" s="13"/>
      <c r="D87" s="13"/>
      <c r="E87" s="13"/>
      <c r="F87" s="13"/>
    </row>
    <row r="88" s="1" customFormat="1" spans="1:6">
      <c r="A88" s="13"/>
      <c r="B88" s="13"/>
      <c r="C88" s="13"/>
      <c r="D88" s="13"/>
      <c r="E88" s="13"/>
      <c r="F88" s="13"/>
    </row>
    <row r="89" s="1" customFormat="1" spans="1:6">
      <c r="A89" s="13"/>
      <c r="B89" s="13"/>
      <c r="C89" s="13"/>
      <c r="D89" s="13"/>
      <c r="E89" s="13"/>
      <c r="F89" s="13"/>
    </row>
    <row r="90" s="1" customFormat="1" spans="1:6">
      <c r="A90" s="13"/>
      <c r="B90" s="13"/>
      <c r="C90" s="13"/>
      <c r="D90" s="13"/>
      <c r="E90" s="13"/>
      <c r="F90" s="13"/>
    </row>
    <row r="91" s="1" customFormat="1" spans="1:6">
      <c r="A91" s="13"/>
      <c r="B91" s="13"/>
      <c r="C91" s="13"/>
      <c r="D91" s="13"/>
      <c r="E91" s="13"/>
      <c r="F91" s="13"/>
    </row>
    <row r="92" s="1" customFormat="1" spans="1:6">
      <c r="A92" s="13"/>
      <c r="B92" s="13"/>
      <c r="C92" s="13"/>
      <c r="D92" s="13"/>
      <c r="E92" s="13"/>
      <c r="F92" s="13"/>
    </row>
    <row r="93" s="1" customFormat="1" spans="1:6">
      <c r="A93" s="13"/>
      <c r="B93" s="13"/>
      <c r="C93" s="13"/>
      <c r="D93" s="13"/>
      <c r="E93" s="13"/>
      <c r="F93" s="13"/>
    </row>
    <row r="94" s="1" customFormat="1" spans="1:6">
      <c r="A94" s="13"/>
      <c r="B94" s="13"/>
      <c r="C94" s="13"/>
      <c r="D94" s="13"/>
      <c r="E94" s="13"/>
      <c r="F94" s="13"/>
    </row>
    <row r="95" s="1" customFormat="1" spans="1:6">
      <c r="A95" s="13"/>
      <c r="B95" s="13"/>
      <c r="C95" s="13"/>
      <c r="D95" s="13"/>
      <c r="E95" s="13"/>
      <c r="F95" s="13"/>
    </row>
    <row r="96" s="1" customFormat="1" spans="1:6">
      <c r="A96" s="13"/>
      <c r="B96" s="13"/>
      <c r="C96" s="13"/>
      <c r="D96" s="13"/>
      <c r="E96" s="13"/>
      <c r="F96" s="13"/>
    </row>
    <row r="97" s="1" customFormat="1" spans="1:6">
      <c r="A97" s="13"/>
      <c r="B97" s="13"/>
      <c r="C97" s="13"/>
      <c r="D97" s="13"/>
      <c r="E97" s="13"/>
      <c r="F97" s="13"/>
    </row>
    <row r="98" s="1" customFormat="1" spans="1:6">
      <c r="A98" s="13"/>
      <c r="B98" s="13"/>
      <c r="C98" s="13"/>
      <c r="D98" s="13"/>
      <c r="E98" s="13"/>
      <c r="F98" s="13"/>
    </row>
    <row r="99" s="1" customFormat="1" spans="1:6">
      <c r="A99" s="13"/>
      <c r="B99" s="13"/>
      <c r="C99" s="13"/>
      <c r="D99" s="13"/>
      <c r="E99" s="13"/>
      <c r="F99" s="13"/>
    </row>
    <row r="100" s="1" customFormat="1" spans="1:6">
      <c r="A100" s="13"/>
      <c r="B100" s="13"/>
      <c r="C100" s="13"/>
      <c r="D100" s="13"/>
      <c r="E100" s="13"/>
      <c r="F100" s="13"/>
    </row>
    <row r="101" s="1" customFormat="1" spans="1:6">
      <c r="A101" s="13"/>
      <c r="B101" s="13"/>
      <c r="C101" s="13"/>
      <c r="D101" s="13"/>
      <c r="E101" s="13"/>
      <c r="F101" s="13"/>
    </row>
    <row r="102" s="1" customFormat="1" spans="1:6">
      <c r="A102" s="13"/>
      <c r="B102" s="13"/>
      <c r="C102" s="13"/>
      <c r="D102" s="13"/>
      <c r="E102" s="13"/>
      <c r="F102" s="13"/>
    </row>
    <row r="103" s="1" customFormat="1" spans="1:6">
      <c r="A103" s="13"/>
      <c r="B103" s="13"/>
      <c r="C103" s="13"/>
      <c r="D103" s="13"/>
      <c r="E103" s="13"/>
      <c r="F103" s="13"/>
    </row>
    <row r="104" s="1" customFormat="1" spans="1:6">
      <c r="A104" s="13"/>
      <c r="B104" s="13"/>
      <c r="C104" s="13"/>
      <c r="D104" s="13"/>
      <c r="E104" s="13"/>
      <c r="F104" s="13"/>
    </row>
    <row r="105" s="1" customFormat="1" spans="1:6">
      <c r="A105" s="13"/>
      <c r="B105" s="13"/>
      <c r="C105" s="13"/>
      <c r="D105" s="13"/>
      <c r="E105" s="13"/>
      <c r="F105" s="13"/>
    </row>
    <row r="106" s="1" customFormat="1" spans="1:6">
      <c r="A106" s="13"/>
      <c r="B106" s="13"/>
      <c r="C106" s="13"/>
      <c r="D106" s="13"/>
      <c r="E106" s="13"/>
      <c r="F106" s="13"/>
    </row>
    <row r="107" s="1" customFormat="1" spans="1:6">
      <c r="A107" s="13"/>
      <c r="B107" s="13"/>
      <c r="C107" s="13"/>
      <c r="D107" s="13"/>
      <c r="E107" s="13"/>
      <c r="F107" s="13"/>
    </row>
    <row r="108" s="1" customFormat="1" spans="1:6">
      <c r="A108" s="13"/>
      <c r="B108" s="13"/>
      <c r="C108" s="13"/>
      <c r="D108" s="13"/>
      <c r="E108" s="13"/>
      <c r="F108" s="13"/>
    </row>
    <row r="109" s="1" customFormat="1" spans="1:6">
      <c r="A109" s="13"/>
      <c r="B109" s="13"/>
      <c r="C109" s="13"/>
      <c r="D109" s="13"/>
      <c r="E109" s="13"/>
      <c r="F109" s="13"/>
    </row>
    <row r="110" s="1" customFormat="1" spans="1:6">
      <c r="A110" s="13"/>
      <c r="B110" s="13"/>
      <c r="C110" s="13"/>
      <c r="D110" s="13"/>
      <c r="E110" s="13"/>
      <c r="F110" s="13"/>
    </row>
    <row r="111" s="1" customFormat="1" spans="1:6">
      <c r="A111" s="13"/>
      <c r="B111" s="13"/>
      <c r="C111" s="13"/>
      <c r="D111" s="13"/>
      <c r="E111" s="13"/>
      <c r="F111" s="13"/>
    </row>
    <row r="112" s="1" customFormat="1" spans="1:6">
      <c r="A112" s="13"/>
      <c r="B112" s="13"/>
      <c r="C112" s="13"/>
      <c r="D112" s="13"/>
      <c r="E112" s="13"/>
      <c r="F112" s="13"/>
    </row>
    <row r="113" s="1" customFormat="1" spans="1:6">
      <c r="A113" s="13"/>
      <c r="B113" s="13"/>
      <c r="C113" s="13"/>
      <c r="D113" s="13"/>
      <c r="E113" s="13"/>
      <c r="F113" s="13"/>
    </row>
    <row r="114" s="1" customFormat="1" spans="1:6">
      <c r="A114" s="13"/>
      <c r="B114" s="13"/>
      <c r="C114" s="13"/>
      <c r="D114" s="13"/>
      <c r="E114" s="13"/>
      <c r="F114" s="13"/>
    </row>
    <row r="115" s="1" customFormat="1" spans="1:6">
      <c r="A115" s="13"/>
      <c r="B115" s="13"/>
      <c r="C115" s="13"/>
      <c r="D115" s="13"/>
      <c r="E115" s="13"/>
      <c r="F115" s="13"/>
    </row>
    <row r="116" s="1" customFormat="1" spans="1:6">
      <c r="A116" s="13"/>
      <c r="B116" s="13"/>
      <c r="C116" s="13"/>
      <c r="D116" s="13"/>
      <c r="E116" s="13"/>
      <c r="F116" s="13"/>
    </row>
    <row r="117" s="1" customFormat="1" spans="1:6">
      <c r="A117" s="13"/>
      <c r="B117" s="13"/>
      <c r="C117" s="13"/>
      <c r="D117" s="13"/>
      <c r="E117" s="13"/>
      <c r="F117" s="13"/>
    </row>
    <row r="118" s="1" customFormat="1" spans="1:6">
      <c r="A118" s="13"/>
      <c r="B118" s="13"/>
      <c r="C118" s="13"/>
      <c r="D118" s="13"/>
      <c r="E118" s="13"/>
      <c r="F118" s="13"/>
    </row>
    <row r="119" s="1" customFormat="1" spans="1:6">
      <c r="A119" s="13"/>
      <c r="B119" s="13"/>
      <c r="C119" s="13"/>
      <c r="D119" s="13"/>
      <c r="E119" s="13"/>
      <c r="F119" s="13"/>
    </row>
    <row r="120" s="1" customFormat="1" spans="1:6">
      <c r="A120" s="13"/>
      <c r="B120" s="13"/>
      <c r="C120" s="13"/>
      <c r="D120" s="13"/>
      <c r="E120" s="13"/>
      <c r="F120" s="13"/>
    </row>
    <row r="121" s="1" customFormat="1" spans="1:6">
      <c r="A121" s="13"/>
      <c r="B121" s="13"/>
      <c r="C121" s="13"/>
      <c r="D121" s="13"/>
      <c r="E121" s="13"/>
      <c r="F121" s="13"/>
    </row>
    <row r="122" s="1" customFormat="1" spans="1:6">
      <c r="A122" s="13"/>
      <c r="B122" s="13"/>
      <c r="C122" s="13"/>
      <c r="D122" s="13"/>
      <c r="E122" s="13"/>
      <c r="F122" s="13"/>
    </row>
    <row r="123" s="1" customFormat="1" spans="1:6">
      <c r="A123" s="13"/>
      <c r="B123" s="13"/>
      <c r="C123" s="13"/>
      <c r="D123" s="13"/>
      <c r="E123" s="13"/>
      <c r="F123" s="13"/>
    </row>
    <row r="124" s="1" customFormat="1" spans="1:6">
      <c r="A124" s="13"/>
      <c r="B124" s="13"/>
      <c r="C124" s="13"/>
      <c r="D124" s="13"/>
      <c r="E124" s="13"/>
      <c r="F124" s="13"/>
    </row>
    <row r="125" s="1" customFormat="1" spans="1:6">
      <c r="A125" s="13"/>
      <c r="B125" s="13"/>
      <c r="C125" s="13"/>
      <c r="D125" s="13"/>
      <c r="E125" s="13"/>
      <c r="F125" s="13"/>
    </row>
    <row r="126" s="1" customFormat="1" spans="1:6">
      <c r="A126" s="13"/>
      <c r="B126" s="13"/>
      <c r="C126" s="13"/>
      <c r="D126" s="13"/>
      <c r="E126" s="13"/>
      <c r="F126" s="13"/>
    </row>
    <row r="127" s="1" customFormat="1" spans="1:6">
      <c r="A127" s="13"/>
      <c r="B127" s="13"/>
      <c r="C127" s="13"/>
      <c r="D127" s="13"/>
      <c r="E127" s="13"/>
      <c r="F127" s="13"/>
    </row>
    <row r="128" s="1" customFormat="1" spans="1:6">
      <c r="A128" s="13"/>
      <c r="B128" s="13"/>
      <c r="C128" s="13"/>
      <c r="D128" s="13"/>
      <c r="E128" s="13"/>
      <c r="F128" s="13"/>
    </row>
    <row r="129" s="1" customFormat="1" spans="1:6">
      <c r="A129" s="13"/>
      <c r="B129" s="13"/>
      <c r="C129" s="13"/>
      <c r="D129" s="13"/>
      <c r="E129" s="13"/>
      <c r="F129" s="13"/>
    </row>
    <row r="130" s="1" customFormat="1" spans="1:6">
      <c r="A130" s="13"/>
      <c r="B130" s="13"/>
      <c r="C130" s="13"/>
      <c r="D130" s="13"/>
      <c r="E130" s="13"/>
      <c r="F130" s="13"/>
    </row>
    <row r="131" s="1" customFormat="1" spans="1:6">
      <c r="A131" s="13"/>
      <c r="B131" s="13"/>
      <c r="C131" s="13"/>
      <c r="D131" s="13"/>
      <c r="E131" s="13"/>
      <c r="F131" s="13"/>
    </row>
    <row r="132" s="1" customFormat="1" spans="1:6">
      <c r="A132" s="13"/>
      <c r="B132" s="13"/>
      <c r="C132" s="13"/>
      <c r="D132" s="13"/>
      <c r="E132" s="13"/>
      <c r="F132" s="13"/>
    </row>
    <row r="133" s="1" customFormat="1" spans="1:6">
      <c r="A133" s="13"/>
      <c r="B133" s="13"/>
      <c r="C133" s="13"/>
      <c r="D133" s="13"/>
      <c r="E133" s="13"/>
      <c r="F133" s="13"/>
    </row>
    <row r="134" s="1" customFormat="1" spans="1:6">
      <c r="A134" s="13"/>
      <c r="B134" s="13"/>
      <c r="C134" s="13"/>
      <c r="D134" s="13"/>
      <c r="E134" s="13"/>
      <c r="F134" s="13"/>
    </row>
    <row r="135" s="1" customFormat="1" spans="1:6">
      <c r="A135" s="13"/>
      <c r="B135" s="13"/>
      <c r="C135" s="13"/>
      <c r="D135" s="13"/>
      <c r="E135" s="13"/>
      <c r="F135" s="13"/>
    </row>
    <row r="136" s="1" customFormat="1" spans="1:6">
      <c r="A136" s="13"/>
      <c r="B136" s="13"/>
      <c r="C136" s="13"/>
      <c r="D136" s="13"/>
      <c r="E136" s="13"/>
      <c r="F136" s="13"/>
    </row>
    <row r="137" s="1" customFormat="1" spans="1:6">
      <c r="A137" s="13"/>
      <c r="B137" s="13"/>
      <c r="C137" s="13"/>
      <c r="D137" s="13"/>
      <c r="E137" s="13"/>
      <c r="F137" s="13"/>
    </row>
    <row r="138" s="1" customFormat="1" spans="1:6">
      <c r="A138" s="13"/>
      <c r="B138" s="13"/>
      <c r="C138" s="13"/>
      <c r="D138" s="13"/>
      <c r="E138" s="13"/>
      <c r="F138" s="13"/>
    </row>
    <row r="139" s="1" customFormat="1" spans="1:6">
      <c r="A139" s="13"/>
      <c r="B139" s="13"/>
      <c r="C139" s="13"/>
      <c r="D139" s="13"/>
      <c r="E139" s="13"/>
      <c r="F139" s="13"/>
    </row>
  </sheetData>
  <mergeCells count="52">
    <mergeCell ref="A1:F1"/>
    <mergeCell ref="A2:F2"/>
    <mergeCell ref="D3:F3"/>
    <mergeCell ref="E4:F4"/>
    <mergeCell ref="E5:F5"/>
    <mergeCell ref="B6:C6"/>
    <mergeCell ref="E6:F6"/>
    <mergeCell ref="C7:F7"/>
    <mergeCell ref="C8:F8"/>
    <mergeCell ref="C9:F9"/>
    <mergeCell ref="C10:F10"/>
    <mergeCell ref="C11:F11"/>
    <mergeCell ref="C12:F12"/>
    <mergeCell ref="C13:F13"/>
    <mergeCell ref="C14:F14"/>
    <mergeCell ref="B15:F15"/>
    <mergeCell ref="B16:F16"/>
    <mergeCell ref="B17:F17"/>
    <mergeCell ref="B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A7:A1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workbookViewId="0">
      <selection activeCell="E5" sqref="E5:F5"/>
    </sheetView>
  </sheetViews>
  <sheetFormatPr defaultColWidth="9" defaultRowHeight="14.25" outlineLevelCol="5"/>
  <cols>
    <col min="1" max="1" width="15.5" style="1" customWidth="1"/>
    <col min="2" max="2" width="17.875" style="1" customWidth="1"/>
    <col min="3" max="3" width="13.375" style="1" customWidth="1"/>
    <col min="4" max="4" width="14.75" style="1" customWidth="1"/>
    <col min="5" max="5" width="12.625" style="1" customWidth="1"/>
    <col min="6" max="6" width="9.5" style="1" customWidth="1"/>
    <col min="7" max="16384" width="9" style="1"/>
  </cols>
  <sheetData>
    <row r="1" s="1" customFormat="1" ht="21.95" customHeight="1" spans="1:6">
      <c r="A1" s="2" t="s">
        <v>0</v>
      </c>
      <c r="B1" s="2"/>
      <c r="C1" s="2"/>
      <c r="D1" s="2"/>
      <c r="E1" s="2"/>
      <c r="F1" s="2"/>
    </row>
    <row r="2" s="1" customFormat="1" spans="1:6">
      <c r="A2" s="3" t="s">
        <v>1</v>
      </c>
      <c r="B2" s="3"/>
      <c r="C2" s="3"/>
      <c r="D2" s="3"/>
      <c r="E2" s="3"/>
      <c r="F2" s="3"/>
    </row>
    <row r="3" s="1" customFormat="1" ht="35.1" customHeight="1" spans="1:6">
      <c r="A3" s="4" t="s">
        <v>2</v>
      </c>
      <c r="B3" s="5" t="s">
        <v>91</v>
      </c>
      <c r="C3" s="4" t="s">
        <v>4</v>
      </c>
      <c r="D3" s="4" t="s">
        <v>5</v>
      </c>
      <c r="E3" s="4"/>
      <c r="F3" s="4"/>
    </row>
    <row r="4" s="1" customFormat="1" ht="35.1" customHeight="1" spans="1:6">
      <c r="A4" s="4" t="s">
        <v>6</v>
      </c>
      <c r="B4" s="5" t="s">
        <v>7</v>
      </c>
      <c r="C4" s="4" t="s">
        <v>8</v>
      </c>
      <c r="D4" s="5" t="s">
        <v>9</v>
      </c>
      <c r="E4" s="4">
        <v>17795000606</v>
      </c>
      <c r="F4" s="4"/>
    </row>
    <row r="5" s="1" customFormat="1" ht="35.1" customHeight="1" spans="1:6">
      <c r="A5" s="4" t="s">
        <v>10</v>
      </c>
      <c r="B5" s="5" t="s">
        <v>11</v>
      </c>
      <c r="C5" s="4" t="s">
        <v>12</v>
      </c>
      <c r="D5" s="5" t="s">
        <v>13</v>
      </c>
      <c r="E5" s="4">
        <v>17795000678</v>
      </c>
      <c r="F5" s="4"/>
    </row>
    <row r="6" s="1" customFormat="1" ht="35.1" customHeight="1" spans="1:6">
      <c r="A6" s="4" t="s">
        <v>14</v>
      </c>
      <c r="B6" s="6">
        <v>43831</v>
      </c>
      <c r="C6" s="5"/>
      <c r="D6" s="4" t="s">
        <v>15</v>
      </c>
      <c r="E6" s="6">
        <v>44196</v>
      </c>
      <c r="F6" s="5"/>
    </row>
    <row r="7" s="1" customFormat="1" ht="20.1" customHeight="1" spans="1:6">
      <c r="A7" s="4" t="s">
        <v>16</v>
      </c>
      <c r="B7" s="4" t="s">
        <v>17</v>
      </c>
      <c r="C7" s="4" t="s">
        <v>92</v>
      </c>
      <c r="D7" s="4"/>
      <c r="E7" s="4"/>
      <c r="F7" s="4"/>
    </row>
    <row r="8" s="1" customFormat="1" ht="20.1" customHeight="1" spans="1:6">
      <c r="A8" s="4"/>
      <c r="B8" s="4" t="s">
        <v>19</v>
      </c>
      <c r="C8" s="4" t="s">
        <v>93</v>
      </c>
      <c r="D8" s="4"/>
      <c r="E8" s="4"/>
      <c r="F8" s="4"/>
    </row>
    <row r="9" s="1" customFormat="1" ht="20.1" customHeight="1" spans="1:6">
      <c r="A9" s="4"/>
      <c r="B9" s="7" t="s">
        <v>21</v>
      </c>
      <c r="C9" s="4" t="s">
        <v>22</v>
      </c>
      <c r="D9" s="4"/>
      <c r="E9" s="4"/>
      <c r="F9" s="4"/>
    </row>
    <row r="10" s="1" customFormat="1" ht="20.1" customHeight="1" spans="1:6">
      <c r="A10" s="4"/>
      <c r="B10" s="7" t="s">
        <v>23</v>
      </c>
      <c r="C10" s="4" t="s">
        <v>22</v>
      </c>
      <c r="D10" s="4"/>
      <c r="E10" s="4"/>
      <c r="F10" s="4"/>
    </row>
    <row r="11" s="1" customFormat="1" ht="20.1" customHeight="1" spans="1:6">
      <c r="A11" s="4"/>
      <c r="B11" s="7" t="s">
        <v>24</v>
      </c>
      <c r="C11" s="4" t="s">
        <v>22</v>
      </c>
      <c r="D11" s="4"/>
      <c r="E11" s="4"/>
      <c r="F11" s="4"/>
    </row>
    <row r="12" s="1" customFormat="1" ht="20.1" customHeight="1" spans="1:6">
      <c r="A12" s="4"/>
      <c r="B12" s="7" t="s">
        <v>25</v>
      </c>
      <c r="C12" s="8" t="s">
        <v>22</v>
      </c>
      <c r="D12" s="7"/>
      <c r="E12" s="7"/>
      <c r="F12" s="9"/>
    </row>
    <row r="13" s="1" customFormat="1" ht="35.1" customHeight="1" spans="1:6">
      <c r="A13" s="4"/>
      <c r="B13" s="7" t="s">
        <v>26</v>
      </c>
      <c r="C13" s="8" t="s">
        <v>22</v>
      </c>
      <c r="D13" s="7"/>
      <c r="E13" s="7"/>
      <c r="F13" s="9"/>
    </row>
    <row r="14" s="1" customFormat="1" ht="20.1" customHeight="1" spans="1:6">
      <c r="A14" s="4"/>
      <c r="B14" s="4" t="s">
        <v>27</v>
      </c>
      <c r="C14" s="4" t="s">
        <v>22</v>
      </c>
      <c r="D14" s="4"/>
      <c r="E14" s="4"/>
      <c r="F14" s="4"/>
    </row>
    <row r="15" s="1" customFormat="1" ht="20.1" customHeight="1" spans="1:6">
      <c r="A15" s="4" t="s">
        <v>28</v>
      </c>
      <c r="B15" s="5" t="s">
        <v>94</v>
      </c>
      <c r="C15" s="5"/>
      <c r="D15" s="5"/>
      <c r="E15" s="5"/>
      <c r="F15" s="5"/>
    </row>
    <row r="16" s="1" customFormat="1" ht="20.1" customHeight="1" spans="1:6">
      <c r="A16" s="4" t="s">
        <v>30</v>
      </c>
      <c r="B16" s="5" t="s">
        <v>95</v>
      </c>
      <c r="C16" s="5"/>
      <c r="D16" s="5"/>
      <c r="E16" s="5"/>
      <c r="F16" s="5"/>
    </row>
    <row r="17" s="1" customFormat="1" ht="24" customHeight="1" spans="1:6">
      <c r="A17" s="4" t="s">
        <v>32</v>
      </c>
      <c r="B17" s="5" t="s">
        <v>96</v>
      </c>
      <c r="C17" s="5"/>
      <c r="D17" s="5"/>
      <c r="E17" s="5"/>
      <c r="F17" s="5"/>
    </row>
    <row r="18" s="1" customFormat="1" ht="20.1" customHeight="1" spans="1:6">
      <c r="A18" s="4" t="s">
        <v>34</v>
      </c>
      <c r="B18" s="5" t="s">
        <v>97</v>
      </c>
      <c r="C18" s="5"/>
      <c r="D18" s="5"/>
      <c r="E18" s="5"/>
      <c r="F18" s="5"/>
    </row>
    <row r="19" s="1" customFormat="1" ht="20.1" customHeight="1" spans="1:6">
      <c r="A19" s="4" t="s">
        <v>36</v>
      </c>
      <c r="B19" s="5" t="s">
        <v>37</v>
      </c>
      <c r="C19" s="5"/>
      <c r="D19" s="4" t="s">
        <v>38</v>
      </c>
      <c r="E19" s="4"/>
      <c r="F19" s="4"/>
    </row>
    <row r="20" s="1" customFormat="1" ht="51" customHeight="1" spans="1:6">
      <c r="A20" s="4" t="s">
        <v>39</v>
      </c>
      <c r="B20" s="5" t="s">
        <v>94</v>
      </c>
      <c r="C20" s="5"/>
      <c r="D20" s="5" t="s">
        <v>94</v>
      </c>
      <c r="E20" s="5"/>
      <c r="F20" s="5"/>
    </row>
    <row r="21" s="1" customFormat="1" ht="78" customHeight="1" spans="1:6">
      <c r="A21" s="4" t="s">
        <v>42</v>
      </c>
      <c r="B21" s="5" t="s">
        <v>98</v>
      </c>
      <c r="C21" s="5"/>
      <c r="D21" s="5" t="s">
        <v>98</v>
      </c>
      <c r="E21" s="5"/>
      <c r="F21" s="5"/>
    </row>
    <row r="22" s="1" customFormat="1" ht="32.1" customHeight="1" spans="1:6">
      <c r="A22" s="4" t="s">
        <v>45</v>
      </c>
      <c r="B22" s="5"/>
      <c r="C22" s="5"/>
      <c r="D22" s="5"/>
      <c r="E22" s="5"/>
      <c r="F22" s="5"/>
    </row>
    <row r="23" s="1" customFormat="1" ht="26.1" customHeight="1" spans="1:6">
      <c r="A23" s="4" t="s">
        <v>46</v>
      </c>
      <c r="B23" s="5"/>
      <c r="C23" s="5"/>
      <c r="D23" s="5"/>
      <c r="E23" s="5"/>
      <c r="F23" s="5"/>
    </row>
    <row r="24" s="1" customFormat="1" ht="37" customHeight="1" spans="1:6">
      <c r="A24" s="4" t="s">
        <v>48</v>
      </c>
      <c r="B24" s="5" t="s">
        <v>96</v>
      </c>
      <c r="C24" s="5"/>
      <c r="D24" s="5" t="s">
        <v>96</v>
      </c>
      <c r="E24" s="5"/>
      <c r="F24" s="5"/>
    </row>
    <row r="25" s="1" customFormat="1" ht="36" customHeight="1" spans="1:6">
      <c r="A25" s="4" t="s">
        <v>50</v>
      </c>
      <c r="B25" s="5"/>
      <c r="C25" s="5"/>
      <c r="D25" s="5"/>
      <c r="E25" s="5"/>
      <c r="F25" s="5"/>
    </row>
    <row r="26" s="1" customFormat="1" ht="36" customHeight="1" spans="1:6">
      <c r="A26" s="4" t="s">
        <v>52</v>
      </c>
      <c r="B26" s="5" t="s">
        <v>99</v>
      </c>
      <c r="C26" s="5"/>
      <c r="D26" s="5" t="s">
        <v>99</v>
      </c>
      <c r="E26" s="5"/>
      <c r="F26" s="5"/>
    </row>
    <row r="27" s="1" customFormat="1" ht="60.95" customHeight="1" spans="1:6">
      <c r="A27" s="4" t="s">
        <v>54</v>
      </c>
      <c r="B27" s="5" t="s">
        <v>100</v>
      </c>
      <c r="C27" s="5"/>
      <c r="D27" s="5" t="s">
        <v>101</v>
      </c>
      <c r="E27" s="5"/>
      <c r="F27" s="5"/>
    </row>
    <row r="28" s="1" customFormat="1" ht="30.95" customHeight="1" spans="1:6">
      <c r="A28" s="4" t="s">
        <v>56</v>
      </c>
      <c r="B28" s="4"/>
      <c r="C28" s="4"/>
      <c r="D28" s="4"/>
      <c r="E28" s="4"/>
      <c r="F28" s="4"/>
    </row>
    <row r="29" s="1" customFormat="1" ht="18.95" customHeight="1" spans="1:6">
      <c r="A29" s="10" t="s">
        <v>57</v>
      </c>
      <c r="B29" s="4"/>
      <c r="C29" s="4"/>
      <c r="D29" s="4"/>
      <c r="E29" s="4"/>
      <c r="F29" s="4"/>
    </row>
    <row r="30" s="1" customFormat="1" ht="35.1" customHeight="1" spans="1:6">
      <c r="A30" s="4" t="s">
        <v>58</v>
      </c>
      <c r="B30" s="4"/>
      <c r="C30" s="4"/>
      <c r="D30" s="4"/>
      <c r="E30" s="4"/>
      <c r="F30" s="4"/>
    </row>
    <row r="31" s="1" customFormat="1" ht="35.1" customHeight="1" spans="1:6">
      <c r="A31" s="4" t="s">
        <v>59</v>
      </c>
      <c r="B31" s="4"/>
      <c r="C31" s="4"/>
      <c r="D31" s="4"/>
      <c r="E31" s="4"/>
      <c r="F31" s="4"/>
    </row>
    <row r="32" s="1" customFormat="1" ht="35.1" customHeight="1" spans="1:6">
      <c r="A32" s="4" t="s">
        <v>60</v>
      </c>
      <c r="B32" s="4"/>
      <c r="C32" s="4"/>
      <c r="D32" s="4"/>
      <c r="E32" s="4"/>
      <c r="F32" s="4"/>
    </row>
    <row r="33" s="1" customFormat="1" ht="35.1" customHeight="1" spans="1:6">
      <c r="A33" s="4"/>
      <c r="B33" s="4"/>
      <c r="C33" s="4"/>
      <c r="D33" s="4"/>
      <c r="E33" s="4"/>
      <c r="F33" s="4"/>
    </row>
    <row r="34" s="1" customFormat="1" ht="35.1" customHeight="1" spans="1:6">
      <c r="A34" s="4" t="s">
        <v>61</v>
      </c>
      <c r="B34" s="4"/>
      <c r="C34" s="4"/>
      <c r="D34" s="4"/>
      <c r="E34" s="4"/>
      <c r="F34" s="4"/>
    </row>
    <row r="35" s="1" customFormat="1" ht="20.1" customHeight="1" spans="1:6">
      <c r="A35" s="4" t="s">
        <v>62</v>
      </c>
      <c r="B35" s="5" t="s">
        <v>63</v>
      </c>
      <c r="C35" s="5" t="s">
        <v>64</v>
      </c>
      <c r="D35" s="5" t="s">
        <v>65</v>
      </c>
      <c r="E35" s="5" t="s">
        <v>66</v>
      </c>
      <c r="F35" s="4" t="s">
        <v>67</v>
      </c>
    </row>
    <row r="36" s="1" customFormat="1" ht="20.1" customHeight="1" spans="1:6">
      <c r="A36" s="4" t="s">
        <v>68</v>
      </c>
      <c r="B36" s="14">
        <v>1</v>
      </c>
      <c r="C36" s="12">
        <v>0</v>
      </c>
      <c r="D36" s="12">
        <v>0</v>
      </c>
      <c r="E36" s="12">
        <f>E42/B42</f>
        <v>0.5912</v>
      </c>
      <c r="F36" s="12">
        <f>F42/B42</f>
        <v>0.4088</v>
      </c>
    </row>
    <row r="37" s="1" customFormat="1" ht="20.1" customHeight="1" spans="1:6">
      <c r="A37" s="4" t="s">
        <v>69</v>
      </c>
      <c r="B37" s="4"/>
      <c r="C37" s="4"/>
      <c r="D37" s="4"/>
      <c r="E37" s="4"/>
      <c r="F37" s="4"/>
    </row>
    <row r="38" s="1" customFormat="1" ht="20.1" customHeight="1" spans="1:6">
      <c r="A38" s="4" t="s">
        <v>70</v>
      </c>
      <c r="B38" s="4"/>
      <c r="C38" s="4"/>
      <c r="D38" s="4"/>
      <c r="E38" s="4"/>
      <c r="F38" s="4"/>
    </row>
    <row r="39" s="1" customFormat="1" ht="20.1" customHeight="1" spans="1:6">
      <c r="A39" s="4"/>
      <c r="B39" s="4"/>
      <c r="C39" s="4"/>
      <c r="D39" s="4"/>
      <c r="E39" s="4"/>
      <c r="F39" s="4"/>
    </row>
    <row r="40" s="1" customFormat="1" ht="20.1" customHeight="1" spans="1:6">
      <c r="A40" s="4" t="s">
        <v>61</v>
      </c>
      <c r="B40" s="4"/>
      <c r="C40" s="4"/>
      <c r="D40" s="4"/>
      <c r="E40" s="4"/>
      <c r="F40" s="4"/>
    </row>
    <row r="41" s="1" customFormat="1" ht="20.1" customHeight="1" spans="1:6">
      <c r="A41" s="4" t="s">
        <v>71</v>
      </c>
      <c r="B41" s="5" t="s">
        <v>72</v>
      </c>
      <c r="C41" s="4" t="s">
        <v>73</v>
      </c>
      <c r="D41" s="4" t="s">
        <v>74</v>
      </c>
      <c r="E41" s="4" t="s">
        <v>75</v>
      </c>
      <c r="F41" s="4" t="s">
        <v>67</v>
      </c>
    </row>
    <row r="42" s="1" customFormat="1" ht="20.1" customHeight="1" spans="1:6">
      <c r="A42" s="4" t="s">
        <v>76</v>
      </c>
      <c r="B42" s="4">
        <v>25</v>
      </c>
      <c r="C42" s="4">
        <v>0</v>
      </c>
      <c r="D42" s="4">
        <v>0</v>
      </c>
      <c r="E42" s="4">
        <v>14.78</v>
      </c>
      <c r="F42" s="4">
        <v>10.22</v>
      </c>
    </row>
    <row r="43" s="1" customFormat="1" ht="20.1" customHeight="1" spans="1:6">
      <c r="A43" s="4" t="s">
        <v>69</v>
      </c>
      <c r="B43" s="4"/>
      <c r="C43" s="4"/>
      <c r="D43" s="4"/>
      <c r="E43" s="4"/>
      <c r="F43" s="4"/>
    </row>
    <row r="44" s="1" customFormat="1" ht="20.1" customHeight="1" spans="1:6">
      <c r="A44" s="4" t="s">
        <v>77</v>
      </c>
      <c r="B44" s="4"/>
      <c r="C44" s="4"/>
      <c r="D44" s="4"/>
      <c r="E44" s="4"/>
      <c r="F44" s="4"/>
    </row>
    <row r="45" s="1" customFormat="1" ht="20.1" customHeight="1" spans="1:6">
      <c r="A45" s="4" t="s">
        <v>61</v>
      </c>
      <c r="B45" s="4"/>
      <c r="C45" s="4"/>
      <c r="D45" s="4"/>
      <c r="E45" s="4"/>
      <c r="F45" s="4"/>
    </row>
    <row r="46" s="1" customFormat="1" ht="20.1" customHeight="1" spans="1:6">
      <c r="A46" s="4"/>
      <c r="B46" s="4"/>
      <c r="C46" s="4"/>
      <c r="D46" s="4"/>
      <c r="E46" s="4"/>
      <c r="F46" s="4"/>
    </row>
    <row r="47" s="1" customFormat="1" spans="1:6">
      <c r="A47" s="13"/>
      <c r="B47" s="13"/>
      <c r="C47" s="13"/>
      <c r="D47" s="13"/>
      <c r="E47" s="13"/>
      <c r="F47" s="13"/>
    </row>
    <row r="48" s="1" customFormat="1" spans="1:6">
      <c r="A48" s="13"/>
      <c r="B48" s="13"/>
      <c r="C48" s="13"/>
      <c r="D48" s="13"/>
      <c r="E48" s="13"/>
      <c r="F48" s="13"/>
    </row>
    <row r="49" s="1" customFormat="1" spans="1:6">
      <c r="A49" s="13"/>
      <c r="B49" s="13"/>
      <c r="C49" s="13"/>
      <c r="D49" s="13"/>
      <c r="E49" s="13"/>
      <c r="F49" s="13"/>
    </row>
    <row r="50" s="1" customFormat="1" spans="1:6">
      <c r="A50" s="13"/>
      <c r="B50" s="13"/>
      <c r="C50" s="13"/>
      <c r="D50" s="13"/>
      <c r="E50" s="13"/>
      <c r="F50" s="13"/>
    </row>
    <row r="51" s="1" customFormat="1" spans="1:6">
      <c r="A51" s="13"/>
      <c r="B51" s="13"/>
      <c r="C51" s="13"/>
      <c r="D51" s="13"/>
      <c r="E51" s="13"/>
      <c r="F51" s="13"/>
    </row>
    <row r="52" s="1" customFormat="1" spans="1:6">
      <c r="A52" s="13"/>
      <c r="B52" s="13"/>
      <c r="C52" s="13"/>
      <c r="D52" s="13"/>
      <c r="E52" s="13"/>
      <c r="F52" s="13"/>
    </row>
    <row r="53" s="1" customFormat="1" spans="1:6">
      <c r="A53" s="13"/>
      <c r="B53" s="13"/>
      <c r="C53" s="13"/>
      <c r="D53" s="13"/>
      <c r="E53" s="13"/>
      <c r="F53" s="13"/>
    </row>
    <row r="54" s="1" customFormat="1" spans="1:6">
      <c r="A54" s="13"/>
      <c r="B54" s="13"/>
      <c r="C54" s="13"/>
      <c r="D54" s="13"/>
      <c r="E54" s="13"/>
      <c r="F54" s="13"/>
    </row>
    <row r="55" s="1" customFormat="1" spans="1:6">
      <c r="A55" s="13"/>
      <c r="B55" s="13"/>
      <c r="C55" s="13"/>
      <c r="D55" s="13"/>
      <c r="E55" s="13"/>
      <c r="F55" s="13"/>
    </row>
    <row r="56" s="1" customFormat="1" spans="1:6">
      <c r="A56" s="13"/>
      <c r="B56" s="13"/>
      <c r="C56" s="13"/>
      <c r="D56" s="13"/>
      <c r="E56" s="13"/>
      <c r="F56" s="13"/>
    </row>
    <row r="57" s="1" customFormat="1" spans="1:6">
      <c r="A57" s="13"/>
      <c r="B57" s="13"/>
      <c r="C57" s="13"/>
      <c r="D57" s="13"/>
      <c r="E57" s="13"/>
      <c r="F57" s="13"/>
    </row>
    <row r="58" s="1" customFormat="1" spans="1:6">
      <c r="A58" s="13"/>
      <c r="B58" s="13"/>
      <c r="C58" s="13"/>
      <c r="D58" s="13"/>
      <c r="E58" s="13"/>
      <c r="F58" s="13"/>
    </row>
    <row r="59" s="1" customFormat="1" spans="1:6">
      <c r="A59" s="13"/>
      <c r="B59" s="13"/>
      <c r="C59" s="13"/>
      <c r="D59" s="13"/>
      <c r="E59" s="13"/>
      <c r="F59" s="13"/>
    </row>
    <row r="60" s="1" customFormat="1" spans="1:6">
      <c r="A60" s="13"/>
      <c r="B60" s="13"/>
      <c r="C60" s="13"/>
      <c r="D60" s="13"/>
      <c r="E60" s="13"/>
      <c r="F60" s="13"/>
    </row>
    <row r="61" s="1" customFormat="1" spans="1:6">
      <c r="A61" s="13"/>
      <c r="B61" s="13"/>
      <c r="C61" s="13"/>
      <c r="D61" s="13"/>
      <c r="E61" s="13"/>
      <c r="F61" s="13"/>
    </row>
    <row r="62" s="1" customFormat="1" spans="1:6">
      <c r="A62" s="13"/>
      <c r="B62" s="13"/>
      <c r="C62" s="13"/>
      <c r="D62" s="13"/>
      <c r="E62" s="13"/>
      <c r="F62" s="13"/>
    </row>
    <row r="63" s="1" customFormat="1" spans="1:6">
      <c r="A63" s="13"/>
      <c r="B63" s="13"/>
      <c r="C63" s="13"/>
      <c r="D63" s="13"/>
      <c r="E63" s="13"/>
      <c r="F63" s="13"/>
    </row>
    <row r="64" s="1" customFormat="1" spans="1:6">
      <c r="A64" s="13"/>
      <c r="B64" s="13"/>
      <c r="C64" s="13"/>
      <c r="D64" s="13"/>
      <c r="E64" s="13"/>
      <c r="F64" s="13"/>
    </row>
    <row r="65" s="1" customFormat="1" spans="1:6">
      <c r="A65" s="13"/>
      <c r="B65" s="13"/>
      <c r="C65" s="13"/>
      <c r="D65" s="13"/>
      <c r="E65" s="13"/>
      <c r="F65" s="13"/>
    </row>
    <row r="66" s="1" customFormat="1" spans="1:6">
      <c r="A66" s="13"/>
      <c r="B66" s="13"/>
      <c r="C66" s="13"/>
      <c r="D66" s="13"/>
      <c r="E66" s="13"/>
      <c r="F66" s="13"/>
    </row>
    <row r="67" s="1" customFormat="1" spans="1:6">
      <c r="A67" s="13"/>
      <c r="B67" s="13"/>
      <c r="C67" s="13"/>
      <c r="D67" s="13"/>
      <c r="E67" s="13"/>
      <c r="F67" s="13"/>
    </row>
    <row r="68" s="1" customFormat="1" spans="1:6">
      <c r="A68" s="13"/>
      <c r="B68" s="13"/>
      <c r="C68" s="13"/>
      <c r="D68" s="13"/>
      <c r="E68" s="13"/>
      <c r="F68" s="13"/>
    </row>
    <row r="69" s="1" customFormat="1" spans="1:6">
      <c r="A69" s="13"/>
      <c r="B69" s="13"/>
      <c r="C69" s="13"/>
      <c r="D69" s="13"/>
      <c r="E69" s="13"/>
      <c r="F69" s="13"/>
    </row>
    <row r="70" s="1" customFormat="1" spans="1:6">
      <c r="A70" s="13"/>
      <c r="B70" s="13"/>
      <c r="C70" s="13"/>
      <c r="D70" s="13"/>
      <c r="E70" s="13"/>
      <c r="F70" s="13"/>
    </row>
    <row r="71" s="1" customFormat="1" spans="1:6">
      <c r="A71" s="13"/>
      <c r="B71" s="13"/>
      <c r="C71" s="13"/>
      <c r="D71" s="13"/>
      <c r="E71" s="13"/>
      <c r="F71" s="13"/>
    </row>
    <row r="72" s="1" customFormat="1" spans="1:6">
      <c r="A72" s="13"/>
      <c r="B72" s="13"/>
      <c r="C72" s="13"/>
      <c r="D72" s="13"/>
      <c r="E72" s="13"/>
      <c r="F72" s="13"/>
    </row>
    <row r="73" s="1" customFormat="1" spans="1:6">
      <c r="A73" s="13"/>
      <c r="B73" s="13"/>
      <c r="C73" s="13"/>
      <c r="D73" s="13"/>
      <c r="E73" s="13"/>
      <c r="F73" s="13"/>
    </row>
    <row r="74" s="1" customFormat="1" spans="1:6">
      <c r="A74" s="13"/>
      <c r="B74" s="13"/>
      <c r="C74" s="13"/>
      <c r="D74" s="13"/>
      <c r="E74" s="13"/>
      <c r="F74" s="13"/>
    </row>
    <row r="75" s="1" customFormat="1" spans="1:6">
      <c r="A75" s="13"/>
      <c r="B75" s="13"/>
      <c r="C75" s="13"/>
      <c r="D75" s="13"/>
      <c r="E75" s="13"/>
      <c r="F75" s="13"/>
    </row>
    <row r="76" s="1" customFormat="1" spans="1:6">
      <c r="A76" s="13"/>
      <c r="B76" s="13"/>
      <c r="C76" s="13"/>
      <c r="D76" s="13"/>
      <c r="E76" s="13"/>
      <c r="F76" s="13"/>
    </row>
    <row r="77" s="1" customFormat="1" spans="1:6">
      <c r="A77" s="13"/>
      <c r="B77" s="13"/>
      <c r="C77" s="13"/>
      <c r="D77" s="13"/>
      <c r="E77" s="13"/>
      <c r="F77" s="13"/>
    </row>
    <row r="78" s="1" customFormat="1" spans="1:6">
      <c r="A78" s="13"/>
      <c r="B78" s="13"/>
      <c r="C78" s="13"/>
      <c r="D78" s="13"/>
      <c r="E78" s="13"/>
      <c r="F78" s="13"/>
    </row>
    <row r="79" s="1" customFormat="1" spans="1:6">
      <c r="A79" s="13"/>
      <c r="B79" s="13"/>
      <c r="C79" s="13"/>
      <c r="D79" s="13"/>
      <c r="E79" s="13"/>
      <c r="F79" s="13"/>
    </row>
    <row r="80" s="1" customFormat="1" spans="1:6">
      <c r="A80" s="13"/>
      <c r="B80" s="13"/>
      <c r="C80" s="13"/>
      <c r="D80" s="13"/>
      <c r="E80" s="13"/>
      <c r="F80" s="13"/>
    </row>
    <row r="81" s="1" customFormat="1" spans="1:6">
      <c r="A81" s="13"/>
      <c r="B81" s="13"/>
      <c r="C81" s="13"/>
      <c r="D81" s="13"/>
      <c r="E81" s="13"/>
      <c r="F81" s="13"/>
    </row>
    <row r="82" s="1" customFormat="1" spans="1:6">
      <c r="A82" s="13"/>
      <c r="B82" s="13"/>
      <c r="C82" s="13"/>
      <c r="D82" s="13"/>
      <c r="E82" s="13"/>
      <c r="F82" s="13"/>
    </row>
    <row r="83" s="1" customFormat="1" spans="1:6">
      <c r="A83" s="13"/>
      <c r="B83" s="13"/>
      <c r="C83" s="13"/>
      <c r="D83" s="13"/>
      <c r="E83" s="13"/>
      <c r="F83" s="13"/>
    </row>
    <row r="84" s="1" customFormat="1" spans="1:6">
      <c r="A84" s="13"/>
      <c r="B84" s="13"/>
      <c r="C84" s="13"/>
      <c r="D84" s="13"/>
      <c r="E84" s="13"/>
      <c r="F84" s="13"/>
    </row>
    <row r="85" s="1" customFormat="1" spans="1:6">
      <c r="A85" s="13"/>
      <c r="B85" s="13"/>
      <c r="C85" s="13"/>
      <c r="D85" s="13"/>
      <c r="E85" s="13"/>
      <c r="F85" s="13"/>
    </row>
    <row r="86" s="1" customFormat="1" spans="1:6">
      <c r="A86" s="13"/>
      <c r="B86" s="13"/>
      <c r="C86" s="13"/>
      <c r="D86" s="13"/>
      <c r="E86" s="13"/>
      <c r="F86" s="13"/>
    </row>
    <row r="87" s="1" customFormat="1" spans="1:6">
      <c r="A87" s="13"/>
      <c r="B87" s="13"/>
      <c r="C87" s="13"/>
      <c r="D87" s="13"/>
      <c r="E87" s="13"/>
      <c r="F87" s="13"/>
    </row>
    <row r="88" s="1" customFormat="1" spans="1:6">
      <c r="A88" s="13"/>
      <c r="B88" s="13"/>
      <c r="C88" s="13"/>
      <c r="D88" s="13"/>
      <c r="E88" s="13"/>
      <c r="F88" s="13"/>
    </row>
    <row r="89" s="1" customFormat="1" spans="1:6">
      <c r="A89" s="13"/>
      <c r="B89" s="13"/>
      <c r="C89" s="13"/>
      <c r="D89" s="13"/>
      <c r="E89" s="13"/>
      <c r="F89" s="13"/>
    </row>
    <row r="90" s="1" customFormat="1" spans="1:6">
      <c r="A90" s="13"/>
      <c r="B90" s="13"/>
      <c r="C90" s="13"/>
      <c r="D90" s="13"/>
      <c r="E90" s="13"/>
      <c r="F90" s="13"/>
    </row>
    <row r="91" s="1" customFormat="1" spans="1:6">
      <c r="A91" s="13"/>
      <c r="B91" s="13"/>
      <c r="C91" s="13"/>
      <c r="D91" s="13"/>
      <c r="E91" s="13"/>
      <c r="F91" s="13"/>
    </row>
    <row r="92" s="1" customFormat="1" spans="1:6">
      <c r="A92" s="13"/>
      <c r="B92" s="13"/>
      <c r="C92" s="13"/>
      <c r="D92" s="13"/>
      <c r="E92" s="13"/>
      <c r="F92" s="13"/>
    </row>
    <row r="93" s="1" customFormat="1" spans="1:6">
      <c r="A93" s="13"/>
      <c r="B93" s="13"/>
      <c r="C93" s="13"/>
      <c r="D93" s="13"/>
      <c r="E93" s="13"/>
      <c r="F93" s="13"/>
    </row>
    <row r="94" s="1" customFormat="1" spans="1:6">
      <c r="A94" s="13"/>
      <c r="B94" s="13"/>
      <c r="C94" s="13"/>
      <c r="D94" s="13"/>
      <c r="E94" s="13"/>
      <c r="F94" s="13"/>
    </row>
    <row r="95" s="1" customFormat="1" spans="1:6">
      <c r="A95" s="13"/>
      <c r="B95" s="13"/>
      <c r="C95" s="13"/>
      <c r="D95" s="13"/>
      <c r="E95" s="13"/>
      <c r="F95" s="13"/>
    </row>
    <row r="96" s="1" customFormat="1" spans="1:6">
      <c r="A96" s="13"/>
      <c r="B96" s="13"/>
      <c r="C96" s="13"/>
      <c r="D96" s="13"/>
      <c r="E96" s="13"/>
      <c r="F96" s="13"/>
    </row>
    <row r="97" s="1" customFormat="1" spans="1:6">
      <c r="A97" s="13"/>
      <c r="B97" s="13"/>
      <c r="C97" s="13"/>
      <c r="D97" s="13"/>
      <c r="E97" s="13"/>
      <c r="F97" s="13"/>
    </row>
    <row r="98" s="1" customFormat="1" spans="1:6">
      <c r="A98" s="13"/>
      <c r="B98" s="13"/>
      <c r="C98" s="13"/>
      <c r="D98" s="13"/>
      <c r="E98" s="13"/>
      <c r="F98" s="13"/>
    </row>
    <row r="99" s="1" customFormat="1" spans="1:6">
      <c r="A99" s="13"/>
      <c r="B99" s="13"/>
      <c r="C99" s="13"/>
      <c r="D99" s="13"/>
      <c r="E99" s="13"/>
      <c r="F99" s="13"/>
    </row>
    <row r="100" s="1" customFormat="1" spans="1:6">
      <c r="A100" s="13"/>
      <c r="B100" s="13"/>
      <c r="C100" s="13"/>
      <c r="D100" s="13"/>
      <c r="E100" s="13"/>
      <c r="F100" s="13"/>
    </row>
    <row r="101" s="1" customFormat="1" spans="1:6">
      <c r="A101" s="13"/>
      <c r="B101" s="13"/>
      <c r="C101" s="13"/>
      <c r="D101" s="13"/>
      <c r="E101" s="13"/>
      <c r="F101" s="13"/>
    </row>
    <row r="102" s="1" customFormat="1" spans="1:6">
      <c r="A102" s="13"/>
      <c r="B102" s="13"/>
      <c r="C102" s="13"/>
      <c r="D102" s="13"/>
      <c r="E102" s="13"/>
      <c r="F102" s="13"/>
    </row>
    <row r="103" s="1" customFormat="1" spans="1:6">
      <c r="A103" s="13"/>
      <c r="B103" s="13"/>
      <c r="C103" s="13"/>
      <c r="D103" s="13"/>
      <c r="E103" s="13"/>
      <c r="F103" s="13"/>
    </row>
    <row r="104" s="1" customFormat="1" spans="1:6">
      <c r="A104" s="13"/>
      <c r="B104" s="13"/>
      <c r="C104" s="13"/>
      <c r="D104" s="13"/>
      <c r="E104" s="13"/>
      <c r="F104" s="13"/>
    </row>
    <row r="105" s="1" customFormat="1" spans="1:6">
      <c r="A105" s="13"/>
      <c r="B105" s="13"/>
      <c r="C105" s="13"/>
      <c r="D105" s="13"/>
      <c r="E105" s="13"/>
      <c r="F105" s="13"/>
    </row>
    <row r="106" s="1" customFormat="1" spans="1:6">
      <c r="A106" s="13"/>
      <c r="B106" s="13"/>
      <c r="C106" s="13"/>
      <c r="D106" s="13"/>
      <c r="E106" s="13"/>
      <c r="F106" s="13"/>
    </row>
    <row r="107" s="1" customFormat="1" spans="1:6">
      <c r="A107" s="13"/>
      <c r="B107" s="13"/>
      <c r="C107" s="13"/>
      <c r="D107" s="13"/>
      <c r="E107" s="13"/>
      <c r="F107" s="13"/>
    </row>
    <row r="108" s="1" customFormat="1" spans="1:6">
      <c r="A108" s="13"/>
      <c r="B108" s="13"/>
      <c r="C108" s="13"/>
      <c r="D108" s="13"/>
      <c r="E108" s="13"/>
      <c r="F108" s="13"/>
    </row>
    <row r="109" s="1" customFormat="1" spans="1:6">
      <c r="A109" s="13"/>
      <c r="B109" s="13"/>
      <c r="C109" s="13"/>
      <c r="D109" s="13"/>
      <c r="E109" s="13"/>
      <c r="F109" s="13"/>
    </row>
    <row r="110" s="1" customFormat="1" spans="1:6">
      <c r="A110" s="13"/>
      <c r="B110" s="13"/>
      <c r="C110" s="13"/>
      <c r="D110" s="13"/>
      <c r="E110" s="13"/>
      <c r="F110" s="13"/>
    </row>
    <row r="111" s="1" customFormat="1" spans="1:6">
      <c r="A111" s="13"/>
      <c r="B111" s="13"/>
      <c r="C111" s="13"/>
      <c r="D111" s="13"/>
      <c r="E111" s="13"/>
      <c r="F111" s="13"/>
    </row>
    <row r="112" s="1" customFormat="1" spans="1:6">
      <c r="A112" s="13"/>
      <c r="B112" s="13"/>
      <c r="C112" s="13"/>
      <c r="D112" s="13"/>
      <c r="E112" s="13"/>
      <c r="F112" s="13"/>
    </row>
    <row r="113" s="1" customFormat="1" spans="1:6">
      <c r="A113" s="13"/>
      <c r="B113" s="13"/>
      <c r="C113" s="13"/>
      <c r="D113" s="13"/>
      <c r="E113" s="13"/>
      <c r="F113" s="13"/>
    </row>
    <row r="114" s="1" customFormat="1" spans="1:6">
      <c r="A114" s="13"/>
      <c r="B114" s="13"/>
      <c r="C114" s="13"/>
      <c r="D114" s="13"/>
      <c r="E114" s="13"/>
      <c r="F114" s="13"/>
    </row>
    <row r="115" s="1" customFormat="1" spans="1:6">
      <c r="A115" s="13"/>
      <c r="B115" s="13"/>
      <c r="C115" s="13"/>
      <c r="D115" s="13"/>
      <c r="E115" s="13"/>
      <c r="F115" s="13"/>
    </row>
    <row r="116" s="1" customFormat="1" spans="1:6">
      <c r="A116" s="13"/>
      <c r="B116" s="13"/>
      <c r="C116" s="13"/>
      <c r="D116" s="13"/>
      <c r="E116" s="13"/>
      <c r="F116" s="13"/>
    </row>
    <row r="117" s="1" customFormat="1" spans="1:6">
      <c r="A117" s="13"/>
      <c r="B117" s="13"/>
      <c r="C117" s="13"/>
      <c r="D117" s="13"/>
      <c r="E117" s="13"/>
      <c r="F117" s="13"/>
    </row>
    <row r="118" s="1" customFormat="1" spans="1:6">
      <c r="A118" s="13"/>
      <c r="B118" s="13"/>
      <c r="C118" s="13"/>
      <c r="D118" s="13"/>
      <c r="E118" s="13"/>
      <c r="F118" s="13"/>
    </row>
    <row r="119" s="1" customFormat="1" spans="1:6">
      <c r="A119" s="13"/>
      <c r="B119" s="13"/>
      <c r="C119" s="13"/>
      <c r="D119" s="13"/>
      <c r="E119" s="13"/>
      <c r="F119" s="13"/>
    </row>
    <row r="120" s="1" customFormat="1" spans="1:6">
      <c r="A120" s="13"/>
      <c r="B120" s="13"/>
      <c r="C120" s="13"/>
      <c r="D120" s="13"/>
      <c r="E120" s="13"/>
      <c r="F120" s="13"/>
    </row>
    <row r="121" s="1" customFormat="1" spans="1:6">
      <c r="A121" s="13"/>
      <c r="B121" s="13"/>
      <c r="C121" s="13"/>
      <c r="D121" s="13"/>
      <c r="E121" s="13"/>
      <c r="F121" s="13"/>
    </row>
    <row r="122" s="1" customFormat="1" spans="1:6">
      <c r="A122" s="13"/>
      <c r="B122" s="13"/>
      <c r="C122" s="13"/>
      <c r="D122" s="13"/>
      <c r="E122" s="13"/>
      <c r="F122" s="13"/>
    </row>
    <row r="123" s="1" customFormat="1" spans="1:6">
      <c r="A123" s="13"/>
      <c r="B123" s="13"/>
      <c r="C123" s="13"/>
      <c r="D123" s="13"/>
      <c r="E123" s="13"/>
      <c r="F123" s="13"/>
    </row>
    <row r="124" s="1" customFormat="1" spans="1:6">
      <c r="A124" s="13"/>
      <c r="B124" s="13"/>
      <c r="C124" s="13"/>
      <c r="D124" s="13"/>
      <c r="E124" s="13"/>
      <c r="F124" s="13"/>
    </row>
    <row r="125" s="1" customFormat="1" spans="1:6">
      <c r="A125" s="13"/>
      <c r="B125" s="13"/>
      <c r="C125" s="13"/>
      <c r="D125" s="13"/>
      <c r="E125" s="13"/>
      <c r="F125" s="13"/>
    </row>
    <row r="126" s="1" customFormat="1" spans="1:6">
      <c r="A126" s="13"/>
      <c r="B126" s="13"/>
      <c r="C126" s="13"/>
      <c r="D126" s="13"/>
      <c r="E126" s="13"/>
      <c r="F126" s="13"/>
    </row>
    <row r="127" s="1" customFormat="1" spans="1:6">
      <c r="A127" s="13"/>
      <c r="B127" s="13"/>
      <c r="C127" s="13"/>
      <c r="D127" s="13"/>
      <c r="E127" s="13"/>
      <c r="F127" s="13"/>
    </row>
    <row r="128" s="1" customFormat="1" spans="1:6">
      <c r="A128" s="13"/>
      <c r="B128" s="13"/>
      <c r="C128" s="13"/>
      <c r="D128" s="13"/>
      <c r="E128" s="13"/>
      <c r="F128" s="13"/>
    </row>
    <row r="129" s="1" customFormat="1" spans="1:6">
      <c r="A129" s="13"/>
      <c r="B129" s="13"/>
      <c r="C129" s="13"/>
      <c r="D129" s="13"/>
      <c r="E129" s="13"/>
      <c r="F129" s="13"/>
    </row>
    <row r="130" s="1" customFormat="1" spans="1:6">
      <c r="A130" s="13"/>
      <c r="B130" s="13"/>
      <c r="C130" s="13"/>
      <c r="D130" s="13"/>
      <c r="E130" s="13"/>
      <c r="F130" s="13"/>
    </row>
    <row r="131" s="1" customFormat="1" spans="1:6">
      <c r="A131" s="13"/>
      <c r="B131" s="13"/>
      <c r="C131" s="13"/>
      <c r="D131" s="13"/>
      <c r="E131" s="13"/>
      <c r="F131" s="13"/>
    </row>
    <row r="132" s="1" customFormat="1" spans="1:6">
      <c r="A132" s="13"/>
      <c r="B132" s="13"/>
      <c r="C132" s="13"/>
      <c r="D132" s="13"/>
      <c r="E132" s="13"/>
      <c r="F132" s="13"/>
    </row>
    <row r="133" s="1" customFormat="1" spans="1:6">
      <c r="A133" s="13"/>
      <c r="B133" s="13"/>
      <c r="C133" s="13"/>
      <c r="D133" s="13"/>
      <c r="E133" s="13"/>
      <c r="F133" s="13"/>
    </row>
    <row r="134" s="1" customFormat="1" spans="1:6">
      <c r="A134" s="13"/>
      <c r="B134" s="13"/>
      <c r="C134" s="13"/>
      <c r="D134" s="13"/>
      <c r="E134" s="13"/>
      <c r="F134" s="13"/>
    </row>
    <row r="135" s="1" customFormat="1" spans="1:6">
      <c r="A135" s="13"/>
      <c r="B135" s="13"/>
      <c r="C135" s="13"/>
      <c r="D135" s="13"/>
      <c r="E135" s="13"/>
      <c r="F135" s="13"/>
    </row>
    <row r="136" s="1" customFormat="1" spans="1:6">
      <c r="A136" s="13"/>
      <c r="B136" s="13"/>
      <c r="C136" s="13"/>
      <c r="D136" s="13"/>
      <c r="E136" s="13"/>
      <c r="F136" s="13"/>
    </row>
    <row r="137" s="1" customFormat="1" spans="1:6">
      <c r="A137" s="13"/>
      <c r="B137" s="13"/>
      <c r="C137" s="13"/>
      <c r="D137" s="13"/>
      <c r="E137" s="13"/>
      <c r="F137" s="13"/>
    </row>
    <row r="138" s="1" customFormat="1" spans="1:6">
      <c r="A138" s="13"/>
      <c r="B138" s="13"/>
      <c r="C138" s="13"/>
      <c r="D138" s="13"/>
      <c r="E138" s="13"/>
      <c r="F138" s="13"/>
    </row>
    <row r="139" s="1" customFormat="1" spans="1:6">
      <c r="A139" s="13"/>
      <c r="B139" s="13"/>
      <c r="C139" s="13"/>
      <c r="D139" s="13"/>
      <c r="E139" s="13"/>
      <c r="F139" s="13"/>
    </row>
  </sheetData>
  <mergeCells count="52">
    <mergeCell ref="A1:F1"/>
    <mergeCell ref="A2:F2"/>
    <mergeCell ref="D3:F3"/>
    <mergeCell ref="E4:F4"/>
    <mergeCell ref="E5:F5"/>
    <mergeCell ref="B6:C6"/>
    <mergeCell ref="E6:F6"/>
    <mergeCell ref="C7:F7"/>
    <mergeCell ref="C8:F8"/>
    <mergeCell ref="C9:F9"/>
    <mergeCell ref="C10:F10"/>
    <mergeCell ref="C11:F11"/>
    <mergeCell ref="C12:F12"/>
    <mergeCell ref="C13:F13"/>
    <mergeCell ref="C14:F14"/>
    <mergeCell ref="B15:F15"/>
    <mergeCell ref="B16:F16"/>
    <mergeCell ref="B17:F17"/>
    <mergeCell ref="B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A7:A1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workbookViewId="0">
      <selection activeCell="B3" sqref="B3"/>
    </sheetView>
  </sheetViews>
  <sheetFormatPr defaultColWidth="9" defaultRowHeight="14.25" outlineLevelCol="5"/>
  <cols>
    <col min="1" max="1" width="15.5" style="1" customWidth="1"/>
    <col min="2" max="2" width="17.875" style="1" customWidth="1"/>
    <col min="3" max="3" width="13.375" style="1" customWidth="1"/>
    <col min="4" max="4" width="14.75" style="1" customWidth="1"/>
    <col min="5" max="5" width="12.625" style="1" customWidth="1"/>
    <col min="6" max="6" width="9.5" style="1" customWidth="1"/>
    <col min="7" max="16384" width="9" style="1"/>
  </cols>
  <sheetData>
    <row r="1" s="1" customFormat="1" ht="21.95" customHeight="1" spans="1:6">
      <c r="A1" s="2" t="s">
        <v>0</v>
      </c>
      <c r="B1" s="2"/>
      <c r="C1" s="2"/>
      <c r="D1" s="2"/>
      <c r="E1" s="2"/>
      <c r="F1" s="2"/>
    </row>
    <row r="2" s="1" customFormat="1" spans="1:6">
      <c r="A2" s="3" t="s">
        <v>1</v>
      </c>
      <c r="B2" s="3"/>
      <c r="C2" s="3"/>
      <c r="D2" s="3"/>
      <c r="E2" s="3"/>
      <c r="F2" s="3"/>
    </row>
    <row r="3" s="1" customFormat="1" ht="35.1" customHeight="1" spans="1:6">
      <c r="A3" s="4" t="s">
        <v>2</v>
      </c>
      <c r="B3" s="5" t="s">
        <v>102</v>
      </c>
      <c r="C3" s="4" t="s">
        <v>4</v>
      </c>
      <c r="D3" s="4" t="s">
        <v>5</v>
      </c>
      <c r="E3" s="4"/>
      <c r="F3" s="4"/>
    </row>
    <row r="4" s="1" customFormat="1" ht="35.1" customHeight="1" spans="1:6">
      <c r="A4" s="4" t="s">
        <v>6</v>
      </c>
      <c r="B4" s="5" t="s">
        <v>7</v>
      </c>
      <c r="C4" s="4" t="s">
        <v>8</v>
      </c>
      <c r="D4" s="5" t="s">
        <v>9</v>
      </c>
      <c r="E4" s="4">
        <v>17795000606</v>
      </c>
      <c r="F4" s="4"/>
    </row>
    <row r="5" s="1" customFormat="1" ht="35.1" customHeight="1" spans="1:6">
      <c r="A5" s="4" t="s">
        <v>10</v>
      </c>
      <c r="B5" s="5" t="s">
        <v>11</v>
      </c>
      <c r="C5" s="4" t="s">
        <v>12</v>
      </c>
      <c r="D5" s="5" t="s">
        <v>13</v>
      </c>
      <c r="E5" s="4">
        <v>17795000678</v>
      </c>
      <c r="F5" s="4"/>
    </row>
    <row r="6" s="1" customFormat="1" ht="35.1" customHeight="1" spans="1:6">
      <c r="A6" s="4" t="s">
        <v>14</v>
      </c>
      <c r="B6" s="6">
        <v>43831</v>
      </c>
      <c r="C6" s="5"/>
      <c r="D6" s="4" t="s">
        <v>15</v>
      </c>
      <c r="E6" s="6">
        <v>44196</v>
      </c>
      <c r="F6" s="5"/>
    </row>
    <row r="7" s="1" customFormat="1" ht="20.1" customHeight="1" spans="1:6">
      <c r="A7" s="4" t="s">
        <v>16</v>
      </c>
      <c r="B7" s="4" t="s">
        <v>17</v>
      </c>
      <c r="C7" s="4" t="s">
        <v>103</v>
      </c>
      <c r="D7" s="4"/>
      <c r="E7" s="4"/>
      <c r="F7" s="4"/>
    </row>
    <row r="8" s="1" customFormat="1" ht="20.1" customHeight="1" spans="1:6">
      <c r="A8" s="4"/>
      <c r="B8" s="4" t="s">
        <v>19</v>
      </c>
      <c r="C8" s="4" t="s">
        <v>104</v>
      </c>
      <c r="D8" s="4"/>
      <c r="E8" s="4"/>
      <c r="F8" s="4"/>
    </row>
    <row r="9" s="1" customFormat="1" ht="20.1" customHeight="1" spans="1:6">
      <c r="A9" s="4"/>
      <c r="B9" s="7" t="s">
        <v>21</v>
      </c>
      <c r="C9" s="4" t="s">
        <v>22</v>
      </c>
      <c r="D9" s="4"/>
      <c r="E9" s="4"/>
      <c r="F9" s="4"/>
    </row>
    <row r="10" s="1" customFormat="1" ht="20.1" customHeight="1" spans="1:6">
      <c r="A10" s="4"/>
      <c r="B10" s="7" t="s">
        <v>23</v>
      </c>
      <c r="C10" s="4" t="s">
        <v>22</v>
      </c>
      <c r="D10" s="4"/>
      <c r="E10" s="4"/>
      <c r="F10" s="4"/>
    </row>
    <row r="11" s="1" customFormat="1" ht="20.1" customHeight="1" spans="1:6">
      <c r="A11" s="4"/>
      <c r="B11" s="7" t="s">
        <v>24</v>
      </c>
      <c r="C11" s="4" t="s">
        <v>22</v>
      </c>
      <c r="D11" s="4"/>
      <c r="E11" s="4"/>
      <c r="F11" s="4"/>
    </row>
    <row r="12" s="1" customFormat="1" ht="20.1" customHeight="1" spans="1:6">
      <c r="A12" s="4"/>
      <c r="B12" s="7" t="s">
        <v>25</v>
      </c>
      <c r="C12" s="8" t="s">
        <v>22</v>
      </c>
      <c r="D12" s="7"/>
      <c r="E12" s="7"/>
      <c r="F12" s="9"/>
    </row>
    <row r="13" s="1" customFormat="1" ht="35.1" customHeight="1" spans="1:6">
      <c r="A13" s="4"/>
      <c r="B13" s="7" t="s">
        <v>26</v>
      </c>
      <c r="C13" s="8" t="s">
        <v>22</v>
      </c>
      <c r="D13" s="7"/>
      <c r="E13" s="7"/>
      <c r="F13" s="9"/>
    </row>
    <row r="14" s="1" customFormat="1" ht="20.1" customHeight="1" spans="1:6">
      <c r="A14" s="4"/>
      <c r="B14" s="4" t="s">
        <v>27</v>
      </c>
      <c r="C14" s="4" t="s">
        <v>22</v>
      </c>
      <c r="D14" s="4"/>
      <c r="E14" s="4"/>
      <c r="F14" s="4"/>
    </row>
    <row r="15" s="1" customFormat="1" ht="20.1" customHeight="1" spans="1:6">
      <c r="A15" s="4" t="s">
        <v>28</v>
      </c>
      <c r="B15" s="5" t="s">
        <v>105</v>
      </c>
      <c r="C15" s="5"/>
      <c r="D15" s="5"/>
      <c r="E15" s="5"/>
      <c r="F15" s="5"/>
    </row>
    <row r="16" s="1" customFormat="1" ht="20.1" customHeight="1" spans="1:6">
      <c r="A16" s="4" t="s">
        <v>30</v>
      </c>
      <c r="B16" s="5"/>
      <c r="C16" s="5"/>
      <c r="D16" s="5"/>
      <c r="E16" s="5"/>
      <c r="F16" s="5"/>
    </row>
    <row r="17" s="1" customFormat="1" ht="24" customHeight="1" spans="1:6">
      <c r="A17" s="4" t="s">
        <v>32</v>
      </c>
      <c r="B17" s="5" t="s">
        <v>106</v>
      </c>
      <c r="C17" s="5"/>
      <c r="D17" s="5"/>
      <c r="E17" s="5"/>
      <c r="F17" s="5"/>
    </row>
    <row r="18" s="1" customFormat="1" ht="20.1" customHeight="1" spans="1:6">
      <c r="A18" s="4" t="s">
        <v>34</v>
      </c>
      <c r="B18" s="5" t="s">
        <v>97</v>
      </c>
      <c r="C18" s="5"/>
      <c r="D18" s="5"/>
      <c r="E18" s="5"/>
      <c r="F18" s="5"/>
    </row>
    <row r="19" s="1" customFormat="1" ht="20.1" customHeight="1" spans="1:6">
      <c r="A19" s="4" t="s">
        <v>36</v>
      </c>
      <c r="B19" s="5" t="s">
        <v>37</v>
      </c>
      <c r="C19" s="5"/>
      <c r="D19" s="4" t="s">
        <v>38</v>
      </c>
      <c r="E19" s="4"/>
      <c r="F19" s="4"/>
    </row>
    <row r="20" s="1" customFormat="1" ht="51" customHeight="1" spans="1:6">
      <c r="A20" s="4" t="s">
        <v>39</v>
      </c>
      <c r="B20" s="5" t="s">
        <v>106</v>
      </c>
      <c r="C20" s="5"/>
      <c r="D20" s="5" t="s">
        <v>107</v>
      </c>
      <c r="E20" s="5"/>
      <c r="F20" s="5"/>
    </row>
    <row r="21" s="1" customFormat="1" ht="78" customHeight="1" spans="1:6">
      <c r="A21" s="4" t="s">
        <v>42</v>
      </c>
      <c r="B21" s="5" t="s">
        <v>108</v>
      </c>
      <c r="C21" s="5"/>
      <c r="D21" s="5" t="s">
        <v>107</v>
      </c>
      <c r="E21" s="5"/>
      <c r="F21" s="5"/>
    </row>
    <row r="22" s="1" customFormat="1" ht="32.1" customHeight="1" spans="1:6">
      <c r="A22" s="4" t="s">
        <v>45</v>
      </c>
      <c r="B22" s="5"/>
      <c r="C22" s="5"/>
      <c r="D22" s="5"/>
      <c r="E22" s="5"/>
      <c r="F22" s="5"/>
    </row>
    <row r="23" s="1" customFormat="1" ht="26.1" customHeight="1" spans="1:6">
      <c r="A23" s="4" t="s">
        <v>46</v>
      </c>
      <c r="B23" s="5"/>
      <c r="C23" s="5"/>
      <c r="D23" s="5"/>
      <c r="E23" s="5"/>
      <c r="F23" s="5"/>
    </row>
    <row r="24" s="1" customFormat="1" ht="37" customHeight="1" spans="1:6">
      <c r="A24" s="4" t="s">
        <v>48</v>
      </c>
      <c r="B24" s="5" t="s">
        <v>106</v>
      </c>
      <c r="C24" s="5"/>
      <c r="D24" s="5" t="s">
        <v>106</v>
      </c>
      <c r="E24" s="5"/>
      <c r="F24" s="5"/>
    </row>
    <row r="25" s="1" customFormat="1" ht="36" customHeight="1" spans="1:6">
      <c r="A25" s="4" t="s">
        <v>50</v>
      </c>
      <c r="B25" s="5"/>
      <c r="C25" s="5"/>
      <c r="D25" s="5"/>
      <c r="E25" s="5"/>
      <c r="F25" s="5"/>
    </row>
    <row r="26" s="1" customFormat="1" ht="36" customHeight="1" spans="1:6">
      <c r="A26" s="4" t="s">
        <v>52</v>
      </c>
      <c r="B26" s="5" t="s">
        <v>109</v>
      </c>
      <c r="C26" s="5"/>
      <c r="D26" s="5" t="s">
        <v>109</v>
      </c>
      <c r="E26" s="5"/>
      <c r="F26" s="5"/>
    </row>
    <row r="27" s="1" customFormat="1" ht="60.95" customHeight="1" spans="1:6">
      <c r="A27" s="4" t="s">
        <v>54</v>
      </c>
      <c r="B27" s="5" t="s">
        <v>100</v>
      </c>
      <c r="C27" s="5"/>
      <c r="D27" s="5" t="s">
        <v>101</v>
      </c>
      <c r="E27" s="5"/>
      <c r="F27" s="5"/>
    </row>
    <row r="28" s="1" customFormat="1" ht="30.95" customHeight="1" spans="1:6">
      <c r="A28" s="4" t="s">
        <v>56</v>
      </c>
      <c r="B28" s="4"/>
      <c r="C28" s="4"/>
      <c r="D28" s="4"/>
      <c r="E28" s="4"/>
      <c r="F28" s="4"/>
    </row>
    <row r="29" s="1" customFormat="1" ht="18.95" customHeight="1" spans="1:6">
      <c r="A29" s="10" t="s">
        <v>57</v>
      </c>
      <c r="B29" s="4"/>
      <c r="C29" s="4"/>
      <c r="D29" s="4"/>
      <c r="E29" s="4"/>
      <c r="F29" s="4"/>
    </row>
    <row r="30" s="1" customFormat="1" ht="35.1" customHeight="1" spans="1:6">
      <c r="A30" s="4" t="s">
        <v>58</v>
      </c>
      <c r="B30" s="4"/>
      <c r="C30" s="4"/>
      <c r="D30" s="4"/>
      <c r="E30" s="4"/>
      <c r="F30" s="4"/>
    </row>
    <row r="31" s="1" customFormat="1" ht="35.1" customHeight="1" spans="1:6">
      <c r="A31" s="4" t="s">
        <v>59</v>
      </c>
      <c r="B31" s="4"/>
      <c r="C31" s="4"/>
      <c r="D31" s="4"/>
      <c r="E31" s="4"/>
      <c r="F31" s="4"/>
    </row>
    <row r="32" s="1" customFormat="1" ht="35.1" customHeight="1" spans="1:6">
      <c r="A32" s="4" t="s">
        <v>60</v>
      </c>
      <c r="B32" s="4"/>
      <c r="C32" s="4"/>
      <c r="D32" s="4"/>
      <c r="E32" s="4"/>
      <c r="F32" s="4"/>
    </row>
    <row r="33" s="1" customFormat="1" ht="35.1" customHeight="1" spans="1:6">
      <c r="A33" s="4"/>
      <c r="B33" s="4"/>
      <c r="C33" s="4"/>
      <c r="D33" s="4"/>
      <c r="E33" s="4"/>
      <c r="F33" s="4"/>
    </row>
    <row r="34" s="1" customFormat="1" ht="35.1" customHeight="1" spans="1:6">
      <c r="A34" s="4" t="s">
        <v>61</v>
      </c>
      <c r="B34" s="4"/>
      <c r="C34" s="4"/>
      <c r="D34" s="4"/>
      <c r="E34" s="4"/>
      <c r="F34" s="4"/>
    </row>
    <row r="35" s="1" customFormat="1" ht="20.1" customHeight="1" spans="1:6">
      <c r="A35" s="4" t="s">
        <v>62</v>
      </c>
      <c r="B35" s="5" t="s">
        <v>63</v>
      </c>
      <c r="C35" s="5" t="s">
        <v>64</v>
      </c>
      <c r="D35" s="5" t="s">
        <v>65</v>
      </c>
      <c r="E35" s="5" t="s">
        <v>66</v>
      </c>
      <c r="F35" s="4" t="s">
        <v>67</v>
      </c>
    </row>
    <row r="36" s="1" customFormat="1" ht="20.1" customHeight="1" spans="1:6">
      <c r="A36" s="4" t="s">
        <v>68</v>
      </c>
      <c r="B36" s="14">
        <v>0.8504</v>
      </c>
      <c r="C36" s="12">
        <f>C42/75</f>
        <v>0</v>
      </c>
      <c r="D36" s="12">
        <f>D42/75</f>
        <v>0.3156</v>
      </c>
      <c r="E36" s="12">
        <f>E42/75</f>
        <v>0.0676</v>
      </c>
      <c r="F36" s="12">
        <f>F42/75</f>
        <v>0.4672</v>
      </c>
    </row>
    <row r="37" s="1" customFormat="1" ht="20.1" customHeight="1" spans="1:6">
      <c r="A37" s="4" t="s">
        <v>69</v>
      </c>
      <c r="B37" s="4"/>
      <c r="C37" s="4"/>
      <c r="D37" s="4"/>
      <c r="E37" s="4"/>
      <c r="F37" s="4"/>
    </row>
    <row r="38" s="1" customFormat="1" ht="20.1" customHeight="1" spans="1:6">
      <c r="A38" s="4" t="s">
        <v>70</v>
      </c>
      <c r="B38" s="4"/>
      <c r="C38" s="4"/>
      <c r="D38" s="4"/>
      <c r="E38" s="4"/>
      <c r="F38" s="4"/>
    </row>
    <row r="39" s="1" customFormat="1" ht="20.1" customHeight="1" spans="1:6">
      <c r="A39" s="4"/>
      <c r="B39" s="4"/>
      <c r="C39" s="4"/>
      <c r="D39" s="4"/>
      <c r="E39" s="4"/>
      <c r="F39" s="4"/>
    </row>
    <row r="40" s="1" customFormat="1" ht="20.1" customHeight="1" spans="1:6">
      <c r="A40" s="4" t="s">
        <v>61</v>
      </c>
      <c r="B40" s="4"/>
      <c r="C40" s="4"/>
      <c r="D40" s="4"/>
      <c r="E40" s="4"/>
      <c r="F40" s="4"/>
    </row>
    <row r="41" s="1" customFormat="1" ht="20.1" customHeight="1" spans="1:6">
      <c r="A41" s="4" t="s">
        <v>71</v>
      </c>
      <c r="B41" s="5" t="s">
        <v>72</v>
      </c>
      <c r="C41" s="4" t="s">
        <v>73</v>
      </c>
      <c r="D41" s="4" t="s">
        <v>74</v>
      </c>
      <c r="E41" s="4" t="s">
        <v>75</v>
      </c>
      <c r="F41" s="4" t="s">
        <v>67</v>
      </c>
    </row>
    <row r="42" s="1" customFormat="1" ht="20.1" customHeight="1" spans="1:6">
      <c r="A42" s="4" t="s">
        <v>76</v>
      </c>
      <c r="B42" s="4">
        <v>63.78</v>
      </c>
      <c r="C42" s="4">
        <v>0</v>
      </c>
      <c r="D42" s="4">
        <v>23.67</v>
      </c>
      <c r="E42" s="4">
        <v>5.07</v>
      </c>
      <c r="F42" s="4">
        <v>35.04</v>
      </c>
    </row>
    <row r="43" s="1" customFormat="1" ht="20.1" customHeight="1" spans="1:6">
      <c r="A43" s="4" t="s">
        <v>69</v>
      </c>
      <c r="B43" s="4"/>
      <c r="C43" s="4"/>
      <c r="D43" s="4"/>
      <c r="E43" s="4"/>
      <c r="F43" s="4"/>
    </row>
    <row r="44" s="1" customFormat="1" ht="20.1" customHeight="1" spans="1:6">
      <c r="A44" s="4" t="s">
        <v>77</v>
      </c>
      <c r="B44" s="4"/>
      <c r="C44" s="4"/>
      <c r="D44" s="4"/>
      <c r="E44" s="4"/>
      <c r="F44" s="4"/>
    </row>
    <row r="45" s="1" customFormat="1" ht="20.1" customHeight="1" spans="1:6">
      <c r="A45" s="4" t="s">
        <v>61</v>
      </c>
      <c r="B45" s="4"/>
      <c r="C45" s="4"/>
      <c r="D45" s="4"/>
      <c r="E45" s="4"/>
      <c r="F45" s="4"/>
    </row>
    <row r="46" s="1" customFormat="1" ht="20.1" customHeight="1" spans="1:6">
      <c r="A46" s="4"/>
      <c r="B46" s="4"/>
      <c r="C46" s="4"/>
      <c r="D46" s="4"/>
      <c r="E46" s="4"/>
      <c r="F46" s="4"/>
    </row>
    <row r="47" s="1" customFormat="1" spans="1:6">
      <c r="A47" s="13"/>
      <c r="B47" s="13"/>
      <c r="C47" s="13"/>
      <c r="D47" s="13"/>
      <c r="E47" s="13"/>
      <c r="F47" s="13"/>
    </row>
    <row r="48" s="1" customFormat="1" spans="1:6">
      <c r="A48" s="13"/>
      <c r="B48" s="13"/>
      <c r="C48" s="13"/>
      <c r="D48" s="13"/>
      <c r="E48" s="13"/>
      <c r="F48" s="13"/>
    </row>
    <row r="49" s="1" customFormat="1" spans="1:6">
      <c r="A49" s="13"/>
      <c r="B49" s="13"/>
      <c r="C49" s="13"/>
      <c r="D49" s="13"/>
      <c r="E49" s="13"/>
      <c r="F49" s="13"/>
    </row>
    <row r="50" s="1" customFormat="1" spans="1:6">
      <c r="A50" s="13"/>
      <c r="B50" s="13"/>
      <c r="C50" s="13"/>
      <c r="D50" s="13"/>
      <c r="E50" s="13"/>
      <c r="F50" s="13"/>
    </row>
    <row r="51" s="1" customFormat="1" spans="1:6">
      <c r="A51" s="13"/>
      <c r="B51" s="13"/>
      <c r="C51" s="13"/>
      <c r="D51" s="13"/>
      <c r="E51" s="13"/>
      <c r="F51" s="13"/>
    </row>
    <row r="52" s="1" customFormat="1" spans="1:6">
      <c r="A52" s="13"/>
      <c r="B52" s="13"/>
      <c r="C52" s="13"/>
      <c r="D52" s="13"/>
      <c r="E52" s="13"/>
      <c r="F52" s="13"/>
    </row>
    <row r="53" s="1" customFormat="1" spans="1:6">
      <c r="A53" s="13"/>
      <c r="B53" s="13"/>
      <c r="C53" s="13"/>
      <c r="D53" s="13"/>
      <c r="E53" s="13"/>
      <c r="F53" s="13"/>
    </row>
    <row r="54" s="1" customFormat="1" spans="1:6">
      <c r="A54" s="13"/>
      <c r="B54" s="13"/>
      <c r="C54" s="13"/>
      <c r="D54" s="13"/>
      <c r="E54" s="13"/>
      <c r="F54" s="13"/>
    </row>
    <row r="55" s="1" customFormat="1" spans="1:6">
      <c r="A55" s="13"/>
      <c r="B55" s="13"/>
      <c r="C55" s="13"/>
      <c r="D55" s="13"/>
      <c r="E55" s="13"/>
      <c r="F55" s="13"/>
    </row>
    <row r="56" s="1" customFormat="1" spans="1:6">
      <c r="A56" s="13"/>
      <c r="B56" s="13"/>
      <c r="C56" s="13"/>
      <c r="D56" s="13"/>
      <c r="E56" s="13"/>
      <c r="F56" s="13"/>
    </row>
    <row r="57" s="1" customFormat="1" spans="1:6">
      <c r="A57" s="13"/>
      <c r="B57" s="13"/>
      <c r="C57" s="13"/>
      <c r="D57" s="13"/>
      <c r="E57" s="13"/>
      <c r="F57" s="13"/>
    </row>
    <row r="58" s="1" customFormat="1" spans="1:6">
      <c r="A58" s="13"/>
      <c r="B58" s="13"/>
      <c r="C58" s="13"/>
      <c r="D58" s="13"/>
      <c r="E58" s="13"/>
      <c r="F58" s="13"/>
    </row>
    <row r="59" s="1" customFormat="1" spans="1:6">
      <c r="A59" s="13"/>
      <c r="B59" s="13"/>
      <c r="C59" s="13"/>
      <c r="D59" s="13"/>
      <c r="E59" s="13"/>
      <c r="F59" s="13"/>
    </row>
    <row r="60" s="1" customFormat="1" spans="1:6">
      <c r="A60" s="13"/>
      <c r="B60" s="13"/>
      <c r="C60" s="13"/>
      <c r="D60" s="13"/>
      <c r="E60" s="13"/>
      <c r="F60" s="13"/>
    </row>
    <row r="61" s="1" customFormat="1" spans="1:6">
      <c r="A61" s="13"/>
      <c r="B61" s="13"/>
      <c r="C61" s="13"/>
      <c r="D61" s="13"/>
      <c r="E61" s="13"/>
      <c r="F61" s="13"/>
    </row>
    <row r="62" s="1" customFormat="1" spans="1:6">
      <c r="A62" s="13"/>
      <c r="B62" s="13"/>
      <c r="C62" s="13"/>
      <c r="D62" s="13"/>
      <c r="E62" s="13"/>
      <c r="F62" s="13"/>
    </row>
    <row r="63" s="1" customFormat="1" spans="1:6">
      <c r="A63" s="13"/>
      <c r="B63" s="13"/>
      <c r="C63" s="13"/>
      <c r="D63" s="13"/>
      <c r="E63" s="13"/>
      <c r="F63" s="13"/>
    </row>
    <row r="64" s="1" customFormat="1" spans="1:6">
      <c r="A64" s="13"/>
      <c r="B64" s="13"/>
      <c r="C64" s="13"/>
      <c r="D64" s="13"/>
      <c r="E64" s="13"/>
      <c r="F64" s="13"/>
    </row>
    <row r="65" s="1" customFormat="1" spans="1:6">
      <c r="A65" s="13"/>
      <c r="B65" s="13"/>
      <c r="C65" s="13"/>
      <c r="D65" s="13"/>
      <c r="E65" s="13"/>
      <c r="F65" s="13"/>
    </row>
    <row r="66" s="1" customFormat="1" spans="1:6">
      <c r="A66" s="13"/>
      <c r="B66" s="13"/>
      <c r="C66" s="13"/>
      <c r="D66" s="13"/>
      <c r="E66" s="13"/>
      <c r="F66" s="13"/>
    </row>
    <row r="67" s="1" customFormat="1" spans="1:6">
      <c r="A67" s="13"/>
      <c r="B67" s="13"/>
      <c r="C67" s="13"/>
      <c r="D67" s="13"/>
      <c r="E67" s="13"/>
      <c r="F67" s="13"/>
    </row>
    <row r="68" s="1" customFormat="1" spans="1:6">
      <c r="A68" s="13"/>
      <c r="B68" s="13"/>
      <c r="C68" s="13"/>
      <c r="D68" s="13"/>
      <c r="E68" s="13"/>
      <c r="F68" s="13"/>
    </row>
    <row r="69" s="1" customFormat="1" spans="1:6">
      <c r="A69" s="13"/>
      <c r="B69" s="13"/>
      <c r="C69" s="13"/>
      <c r="D69" s="13"/>
      <c r="E69" s="13"/>
      <c r="F69" s="13"/>
    </row>
    <row r="70" s="1" customFormat="1" spans="1:6">
      <c r="A70" s="13"/>
      <c r="B70" s="13"/>
      <c r="C70" s="13"/>
      <c r="D70" s="13"/>
      <c r="E70" s="13"/>
      <c r="F70" s="13"/>
    </row>
    <row r="71" s="1" customFormat="1" spans="1:6">
      <c r="A71" s="13"/>
      <c r="B71" s="13"/>
      <c r="C71" s="13"/>
      <c r="D71" s="13"/>
      <c r="E71" s="13"/>
      <c r="F71" s="13"/>
    </row>
    <row r="72" s="1" customFormat="1" spans="1:6">
      <c r="A72" s="13"/>
      <c r="B72" s="13"/>
      <c r="C72" s="13"/>
      <c r="D72" s="13"/>
      <c r="E72" s="13"/>
      <c r="F72" s="13"/>
    </row>
    <row r="73" s="1" customFormat="1" spans="1:6">
      <c r="A73" s="13"/>
      <c r="B73" s="13"/>
      <c r="C73" s="13"/>
      <c r="D73" s="13"/>
      <c r="E73" s="13"/>
      <c r="F73" s="13"/>
    </row>
    <row r="74" s="1" customFormat="1" spans="1:6">
      <c r="A74" s="13"/>
      <c r="B74" s="13"/>
      <c r="C74" s="13"/>
      <c r="D74" s="13"/>
      <c r="E74" s="13"/>
      <c r="F74" s="13"/>
    </row>
    <row r="75" s="1" customFormat="1" spans="1:6">
      <c r="A75" s="13"/>
      <c r="B75" s="13"/>
      <c r="C75" s="13"/>
      <c r="D75" s="13"/>
      <c r="E75" s="13"/>
      <c r="F75" s="13"/>
    </row>
    <row r="76" s="1" customFormat="1" spans="1:6">
      <c r="A76" s="13"/>
      <c r="B76" s="13"/>
      <c r="C76" s="13"/>
      <c r="D76" s="13"/>
      <c r="E76" s="13"/>
      <c r="F76" s="13"/>
    </row>
    <row r="77" s="1" customFormat="1" spans="1:6">
      <c r="A77" s="13"/>
      <c r="B77" s="13"/>
      <c r="C77" s="13"/>
      <c r="D77" s="13"/>
      <c r="E77" s="13"/>
      <c r="F77" s="13"/>
    </row>
    <row r="78" s="1" customFormat="1" spans="1:6">
      <c r="A78" s="13"/>
      <c r="B78" s="13"/>
      <c r="C78" s="13"/>
      <c r="D78" s="13"/>
      <c r="E78" s="13"/>
      <c r="F78" s="13"/>
    </row>
    <row r="79" s="1" customFormat="1" spans="1:6">
      <c r="A79" s="13"/>
      <c r="B79" s="13"/>
      <c r="C79" s="13"/>
      <c r="D79" s="13"/>
      <c r="E79" s="13"/>
      <c r="F79" s="13"/>
    </row>
    <row r="80" s="1" customFormat="1" spans="1:6">
      <c r="A80" s="13"/>
      <c r="B80" s="13"/>
      <c r="C80" s="13"/>
      <c r="D80" s="13"/>
      <c r="E80" s="13"/>
      <c r="F80" s="13"/>
    </row>
    <row r="81" s="1" customFormat="1" spans="1:6">
      <c r="A81" s="13"/>
      <c r="B81" s="13"/>
      <c r="C81" s="13"/>
      <c r="D81" s="13"/>
      <c r="E81" s="13"/>
      <c r="F81" s="13"/>
    </row>
    <row r="82" s="1" customFormat="1" spans="1:6">
      <c r="A82" s="13"/>
      <c r="B82" s="13"/>
      <c r="C82" s="13"/>
      <c r="D82" s="13"/>
      <c r="E82" s="13"/>
      <c r="F82" s="13"/>
    </row>
    <row r="83" s="1" customFormat="1" spans="1:6">
      <c r="A83" s="13"/>
      <c r="B83" s="13"/>
      <c r="C83" s="13"/>
      <c r="D83" s="13"/>
      <c r="E83" s="13"/>
      <c r="F83" s="13"/>
    </row>
    <row r="84" s="1" customFormat="1" spans="1:6">
      <c r="A84" s="13"/>
      <c r="B84" s="13"/>
      <c r="C84" s="13"/>
      <c r="D84" s="13"/>
      <c r="E84" s="13"/>
      <c r="F84" s="13"/>
    </row>
    <row r="85" s="1" customFormat="1" spans="1:6">
      <c r="A85" s="13"/>
      <c r="B85" s="13"/>
      <c r="C85" s="13"/>
      <c r="D85" s="13"/>
      <c r="E85" s="13"/>
      <c r="F85" s="13"/>
    </row>
    <row r="86" s="1" customFormat="1" spans="1:6">
      <c r="A86" s="13"/>
      <c r="B86" s="13"/>
      <c r="C86" s="13"/>
      <c r="D86" s="13"/>
      <c r="E86" s="13"/>
      <c r="F86" s="13"/>
    </row>
    <row r="87" s="1" customFormat="1" spans="1:6">
      <c r="A87" s="13"/>
      <c r="B87" s="13"/>
      <c r="C87" s="13"/>
      <c r="D87" s="13"/>
      <c r="E87" s="13"/>
      <c r="F87" s="13"/>
    </row>
    <row r="88" s="1" customFormat="1" spans="1:6">
      <c r="A88" s="13"/>
      <c r="B88" s="13"/>
      <c r="C88" s="13"/>
      <c r="D88" s="13"/>
      <c r="E88" s="13"/>
      <c r="F88" s="13"/>
    </row>
    <row r="89" s="1" customFormat="1" spans="1:6">
      <c r="A89" s="13"/>
      <c r="B89" s="13"/>
      <c r="C89" s="13"/>
      <c r="D89" s="13"/>
      <c r="E89" s="13"/>
      <c r="F89" s="13"/>
    </row>
    <row r="90" s="1" customFormat="1" spans="1:6">
      <c r="A90" s="13"/>
      <c r="B90" s="13"/>
      <c r="C90" s="13"/>
      <c r="D90" s="13"/>
      <c r="E90" s="13"/>
      <c r="F90" s="13"/>
    </row>
    <row r="91" s="1" customFormat="1" spans="1:6">
      <c r="A91" s="13"/>
      <c r="B91" s="13"/>
      <c r="C91" s="13"/>
      <c r="D91" s="13"/>
      <c r="E91" s="13"/>
      <c r="F91" s="13"/>
    </row>
    <row r="92" s="1" customFormat="1" spans="1:6">
      <c r="A92" s="13"/>
      <c r="B92" s="13"/>
      <c r="C92" s="13"/>
      <c r="D92" s="13"/>
      <c r="E92" s="13"/>
      <c r="F92" s="13"/>
    </row>
    <row r="93" s="1" customFormat="1" spans="1:6">
      <c r="A93" s="13"/>
      <c r="B93" s="13"/>
      <c r="C93" s="13"/>
      <c r="D93" s="13"/>
      <c r="E93" s="13"/>
      <c r="F93" s="13"/>
    </row>
    <row r="94" s="1" customFormat="1" spans="1:6">
      <c r="A94" s="13"/>
      <c r="B94" s="13"/>
      <c r="C94" s="13"/>
      <c r="D94" s="13"/>
      <c r="E94" s="13"/>
      <c r="F94" s="13"/>
    </row>
    <row r="95" s="1" customFormat="1" spans="1:6">
      <c r="A95" s="13"/>
      <c r="B95" s="13"/>
      <c r="C95" s="13"/>
      <c r="D95" s="13"/>
      <c r="E95" s="13"/>
      <c r="F95" s="13"/>
    </row>
    <row r="96" s="1" customFormat="1" spans="1:6">
      <c r="A96" s="13"/>
      <c r="B96" s="13"/>
      <c r="C96" s="13"/>
      <c r="D96" s="13"/>
      <c r="E96" s="13"/>
      <c r="F96" s="13"/>
    </row>
    <row r="97" s="1" customFormat="1" spans="1:6">
      <c r="A97" s="13"/>
      <c r="B97" s="13"/>
      <c r="C97" s="13"/>
      <c r="D97" s="13"/>
      <c r="E97" s="13"/>
      <c r="F97" s="13"/>
    </row>
    <row r="98" s="1" customFormat="1" spans="1:6">
      <c r="A98" s="13"/>
      <c r="B98" s="13"/>
      <c r="C98" s="13"/>
      <c r="D98" s="13"/>
      <c r="E98" s="13"/>
      <c r="F98" s="13"/>
    </row>
    <row r="99" s="1" customFormat="1" spans="1:6">
      <c r="A99" s="13"/>
      <c r="B99" s="13"/>
      <c r="C99" s="13"/>
      <c r="D99" s="13"/>
      <c r="E99" s="13"/>
      <c r="F99" s="13"/>
    </row>
    <row r="100" s="1" customFormat="1" spans="1:6">
      <c r="A100" s="13"/>
      <c r="B100" s="13"/>
      <c r="C100" s="13"/>
      <c r="D100" s="13"/>
      <c r="E100" s="13"/>
      <c r="F100" s="13"/>
    </row>
    <row r="101" s="1" customFormat="1" spans="1:6">
      <c r="A101" s="13"/>
      <c r="B101" s="13"/>
      <c r="C101" s="13"/>
      <c r="D101" s="13"/>
      <c r="E101" s="13"/>
      <c r="F101" s="13"/>
    </row>
    <row r="102" s="1" customFormat="1" spans="1:6">
      <c r="A102" s="13"/>
      <c r="B102" s="13"/>
      <c r="C102" s="13"/>
      <c r="D102" s="13"/>
      <c r="E102" s="13"/>
      <c r="F102" s="13"/>
    </row>
    <row r="103" s="1" customFormat="1" spans="1:6">
      <c r="A103" s="13"/>
      <c r="B103" s="13"/>
      <c r="C103" s="13"/>
      <c r="D103" s="13"/>
      <c r="E103" s="13"/>
      <c r="F103" s="13"/>
    </row>
    <row r="104" s="1" customFormat="1" spans="1:6">
      <c r="A104" s="13"/>
      <c r="B104" s="13"/>
      <c r="C104" s="13"/>
      <c r="D104" s="13"/>
      <c r="E104" s="13"/>
      <c r="F104" s="13"/>
    </row>
    <row r="105" s="1" customFormat="1" spans="1:6">
      <c r="A105" s="13"/>
      <c r="B105" s="13"/>
      <c r="C105" s="13"/>
      <c r="D105" s="13"/>
      <c r="E105" s="13"/>
      <c r="F105" s="13"/>
    </row>
    <row r="106" s="1" customFormat="1" spans="1:6">
      <c r="A106" s="13"/>
      <c r="B106" s="13"/>
      <c r="C106" s="13"/>
      <c r="D106" s="13"/>
      <c r="E106" s="13"/>
      <c r="F106" s="13"/>
    </row>
    <row r="107" s="1" customFormat="1" spans="1:6">
      <c r="A107" s="13"/>
      <c r="B107" s="13"/>
      <c r="C107" s="13"/>
      <c r="D107" s="13"/>
      <c r="E107" s="13"/>
      <c r="F107" s="13"/>
    </row>
    <row r="108" s="1" customFormat="1" spans="1:6">
      <c r="A108" s="13"/>
      <c r="B108" s="13"/>
      <c r="C108" s="13"/>
      <c r="D108" s="13"/>
      <c r="E108" s="13"/>
      <c r="F108" s="13"/>
    </row>
    <row r="109" s="1" customFormat="1" spans="1:6">
      <c r="A109" s="13"/>
      <c r="B109" s="13"/>
      <c r="C109" s="13"/>
      <c r="D109" s="13"/>
      <c r="E109" s="13"/>
      <c r="F109" s="13"/>
    </row>
    <row r="110" s="1" customFormat="1" spans="1:6">
      <c r="A110" s="13"/>
      <c r="B110" s="13"/>
      <c r="C110" s="13"/>
      <c r="D110" s="13"/>
      <c r="E110" s="13"/>
      <c r="F110" s="13"/>
    </row>
    <row r="111" s="1" customFormat="1" spans="1:6">
      <c r="A111" s="13"/>
      <c r="B111" s="13"/>
      <c r="C111" s="13"/>
      <c r="D111" s="13"/>
      <c r="E111" s="13"/>
      <c r="F111" s="13"/>
    </row>
    <row r="112" s="1" customFormat="1" spans="1:6">
      <c r="A112" s="13"/>
      <c r="B112" s="13"/>
      <c r="C112" s="13"/>
      <c r="D112" s="13"/>
      <c r="E112" s="13"/>
      <c r="F112" s="13"/>
    </row>
    <row r="113" s="1" customFormat="1" spans="1:6">
      <c r="A113" s="13"/>
      <c r="B113" s="13"/>
      <c r="C113" s="13"/>
      <c r="D113" s="13"/>
      <c r="E113" s="13"/>
      <c r="F113" s="13"/>
    </row>
    <row r="114" s="1" customFormat="1" spans="1:6">
      <c r="A114" s="13"/>
      <c r="B114" s="13"/>
      <c r="C114" s="13"/>
      <c r="D114" s="13"/>
      <c r="E114" s="13"/>
      <c r="F114" s="13"/>
    </row>
    <row r="115" s="1" customFormat="1" spans="1:6">
      <c r="A115" s="13"/>
      <c r="B115" s="13"/>
      <c r="C115" s="13"/>
      <c r="D115" s="13"/>
      <c r="E115" s="13"/>
      <c r="F115" s="13"/>
    </row>
    <row r="116" s="1" customFormat="1" spans="1:6">
      <c r="A116" s="13"/>
      <c r="B116" s="13"/>
      <c r="C116" s="13"/>
      <c r="D116" s="13"/>
      <c r="E116" s="13"/>
      <c r="F116" s="13"/>
    </row>
    <row r="117" s="1" customFormat="1" spans="1:6">
      <c r="A117" s="13"/>
      <c r="B117" s="13"/>
      <c r="C117" s="13"/>
      <c r="D117" s="13"/>
      <c r="E117" s="13"/>
      <c r="F117" s="13"/>
    </row>
    <row r="118" s="1" customFormat="1" spans="1:6">
      <c r="A118" s="13"/>
      <c r="B118" s="13"/>
      <c r="C118" s="13"/>
      <c r="D118" s="13"/>
      <c r="E118" s="13"/>
      <c r="F118" s="13"/>
    </row>
    <row r="119" s="1" customFormat="1" spans="1:6">
      <c r="A119" s="13"/>
      <c r="B119" s="13"/>
      <c r="C119" s="13"/>
      <c r="D119" s="13"/>
      <c r="E119" s="13"/>
      <c r="F119" s="13"/>
    </row>
    <row r="120" s="1" customFormat="1" spans="1:6">
      <c r="A120" s="13"/>
      <c r="B120" s="13"/>
      <c r="C120" s="13"/>
      <c r="D120" s="13"/>
      <c r="E120" s="13"/>
      <c r="F120" s="13"/>
    </row>
    <row r="121" s="1" customFormat="1" spans="1:6">
      <c r="A121" s="13"/>
      <c r="B121" s="13"/>
      <c r="C121" s="13"/>
      <c r="D121" s="13"/>
      <c r="E121" s="13"/>
      <c r="F121" s="13"/>
    </row>
    <row r="122" s="1" customFormat="1" spans="1:6">
      <c r="A122" s="13"/>
      <c r="B122" s="13"/>
      <c r="C122" s="13"/>
      <c r="D122" s="13"/>
      <c r="E122" s="13"/>
      <c r="F122" s="13"/>
    </row>
    <row r="123" s="1" customFormat="1" spans="1:6">
      <c r="A123" s="13"/>
      <c r="B123" s="13"/>
      <c r="C123" s="13"/>
      <c r="D123" s="13"/>
      <c r="E123" s="13"/>
      <c r="F123" s="13"/>
    </row>
    <row r="124" s="1" customFormat="1" spans="1:6">
      <c r="A124" s="13"/>
      <c r="B124" s="13"/>
      <c r="C124" s="13"/>
      <c r="D124" s="13"/>
      <c r="E124" s="13"/>
      <c r="F124" s="13"/>
    </row>
    <row r="125" s="1" customFormat="1" spans="1:6">
      <c r="A125" s="13"/>
      <c r="B125" s="13"/>
      <c r="C125" s="13"/>
      <c r="D125" s="13"/>
      <c r="E125" s="13"/>
      <c r="F125" s="13"/>
    </row>
    <row r="126" s="1" customFormat="1" spans="1:6">
      <c r="A126" s="13"/>
      <c r="B126" s="13"/>
      <c r="C126" s="13"/>
      <c r="D126" s="13"/>
      <c r="E126" s="13"/>
      <c r="F126" s="13"/>
    </row>
    <row r="127" s="1" customFormat="1" spans="1:6">
      <c r="A127" s="13"/>
      <c r="B127" s="13"/>
      <c r="C127" s="13"/>
      <c r="D127" s="13"/>
      <c r="E127" s="13"/>
      <c r="F127" s="13"/>
    </row>
    <row r="128" s="1" customFormat="1" spans="1:6">
      <c r="A128" s="13"/>
      <c r="B128" s="13"/>
      <c r="C128" s="13"/>
      <c r="D128" s="13"/>
      <c r="E128" s="13"/>
      <c r="F128" s="13"/>
    </row>
    <row r="129" s="1" customFormat="1" spans="1:6">
      <c r="A129" s="13"/>
      <c r="B129" s="13"/>
      <c r="C129" s="13"/>
      <c r="D129" s="13"/>
      <c r="E129" s="13"/>
      <c r="F129" s="13"/>
    </row>
    <row r="130" s="1" customFormat="1" spans="1:6">
      <c r="A130" s="13"/>
      <c r="B130" s="13"/>
      <c r="C130" s="13"/>
      <c r="D130" s="13"/>
      <c r="E130" s="13"/>
      <c r="F130" s="13"/>
    </row>
    <row r="131" s="1" customFormat="1" spans="1:6">
      <c r="A131" s="13"/>
      <c r="B131" s="13"/>
      <c r="C131" s="13"/>
      <c r="D131" s="13"/>
      <c r="E131" s="13"/>
      <c r="F131" s="13"/>
    </row>
    <row r="132" s="1" customFormat="1" spans="1:6">
      <c r="A132" s="13"/>
      <c r="B132" s="13"/>
      <c r="C132" s="13"/>
      <c r="D132" s="13"/>
      <c r="E132" s="13"/>
      <c r="F132" s="13"/>
    </row>
    <row r="133" s="1" customFormat="1" spans="1:6">
      <c r="A133" s="13"/>
      <c r="B133" s="13"/>
      <c r="C133" s="13"/>
      <c r="D133" s="13"/>
      <c r="E133" s="13"/>
      <c r="F133" s="13"/>
    </row>
    <row r="134" s="1" customFormat="1" spans="1:6">
      <c r="A134" s="13"/>
      <c r="B134" s="13"/>
      <c r="C134" s="13"/>
      <c r="D134" s="13"/>
      <c r="E134" s="13"/>
      <c r="F134" s="13"/>
    </row>
    <row r="135" s="1" customFormat="1" spans="1:6">
      <c r="A135" s="13"/>
      <c r="B135" s="13"/>
      <c r="C135" s="13"/>
      <c r="D135" s="13"/>
      <c r="E135" s="13"/>
      <c r="F135" s="13"/>
    </row>
    <row r="136" s="1" customFormat="1" spans="1:6">
      <c r="A136" s="13"/>
      <c r="B136" s="13"/>
      <c r="C136" s="13"/>
      <c r="D136" s="13"/>
      <c r="E136" s="13"/>
      <c r="F136" s="13"/>
    </row>
    <row r="137" s="1" customFormat="1" spans="1:6">
      <c r="A137" s="13"/>
      <c r="B137" s="13"/>
      <c r="C137" s="13"/>
      <c r="D137" s="13"/>
      <c r="E137" s="13"/>
      <c r="F137" s="13"/>
    </row>
    <row r="138" s="1" customFormat="1" spans="1:6">
      <c r="A138" s="13"/>
      <c r="B138" s="13"/>
      <c r="C138" s="13"/>
      <c r="D138" s="13"/>
      <c r="E138" s="13"/>
      <c r="F138" s="13"/>
    </row>
    <row r="139" s="1" customFormat="1" spans="1:6">
      <c r="A139" s="13"/>
      <c r="B139" s="13"/>
      <c r="C139" s="13"/>
      <c r="D139" s="13"/>
      <c r="E139" s="13"/>
      <c r="F139" s="13"/>
    </row>
  </sheetData>
  <mergeCells count="52">
    <mergeCell ref="A1:F1"/>
    <mergeCell ref="A2:F2"/>
    <mergeCell ref="D3:F3"/>
    <mergeCell ref="E4:F4"/>
    <mergeCell ref="E5:F5"/>
    <mergeCell ref="B6:C6"/>
    <mergeCell ref="E6:F6"/>
    <mergeCell ref="C7:F7"/>
    <mergeCell ref="C8:F8"/>
    <mergeCell ref="C9:F9"/>
    <mergeCell ref="C10:F10"/>
    <mergeCell ref="C11:F11"/>
    <mergeCell ref="C12:F12"/>
    <mergeCell ref="C13:F13"/>
    <mergeCell ref="C14:F14"/>
    <mergeCell ref="B15:F15"/>
    <mergeCell ref="B16:F16"/>
    <mergeCell ref="B17:F17"/>
    <mergeCell ref="B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A7:A14"/>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workbookViewId="0">
      <selection activeCell="A1" sqref="$A1:$XFD1048576"/>
    </sheetView>
  </sheetViews>
  <sheetFormatPr defaultColWidth="9" defaultRowHeight="14.25" outlineLevelCol="5"/>
  <cols>
    <col min="1" max="1" width="15.5" style="1" customWidth="1"/>
    <col min="2" max="2" width="17.875" style="1" customWidth="1"/>
    <col min="3" max="3" width="13.375" style="1" customWidth="1"/>
    <col min="4" max="4" width="14.75" style="1" customWidth="1"/>
    <col min="5" max="5" width="12.625" style="1" customWidth="1"/>
    <col min="6" max="6" width="9.5" style="1" customWidth="1"/>
    <col min="7" max="16384" width="9" style="1"/>
  </cols>
  <sheetData>
    <row r="1" s="1" customFormat="1" ht="21.95" customHeight="1" spans="1:6">
      <c r="A1" s="2" t="s">
        <v>0</v>
      </c>
      <c r="B1" s="2"/>
      <c r="C1" s="2"/>
      <c r="D1" s="2"/>
      <c r="E1" s="2"/>
      <c r="F1" s="2"/>
    </row>
    <row r="2" s="1" customFormat="1" spans="1:6">
      <c r="A2" s="3" t="s">
        <v>1</v>
      </c>
      <c r="B2" s="3"/>
      <c r="C2" s="3"/>
      <c r="D2" s="3"/>
      <c r="E2" s="3"/>
      <c r="F2" s="3"/>
    </row>
    <row r="3" s="1" customFormat="1" ht="35.1" customHeight="1" spans="1:6">
      <c r="A3" s="4" t="s">
        <v>2</v>
      </c>
      <c r="B3" s="5" t="s">
        <v>110</v>
      </c>
      <c r="C3" s="4" t="s">
        <v>4</v>
      </c>
      <c r="D3" s="4" t="s">
        <v>5</v>
      </c>
      <c r="E3" s="4"/>
      <c r="F3" s="4"/>
    </row>
    <row r="4" s="1" customFormat="1" ht="35.1" customHeight="1" spans="1:6">
      <c r="A4" s="4" t="s">
        <v>6</v>
      </c>
      <c r="B4" s="5" t="s">
        <v>7</v>
      </c>
      <c r="C4" s="4" t="s">
        <v>8</v>
      </c>
      <c r="D4" s="5" t="s">
        <v>9</v>
      </c>
      <c r="E4" s="4">
        <v>17795000606</v>
      </c>
      <c r="F4" s="4"/>
    </row>
    <row r="5" s="1" customFormat="1" ht="35.1" customHeight="1" spans="1:6">
      <c r="A5" s="4" t="s">
        <v>10</v>
      </c>
      <c r="B5" s="5" t="s">
        <v>11</v>
      </c>
      <c r="C5" s="4" t="s">
        <v>12</v>
      </c>
      <c r="D5" s="5" t="s">
        <v>111</v>
      </c>
      <c r="E5" s="4">
        <v>17795000610</v>
      </c>
      <c r="F5" s="4"/>
    </row>
    <row r="6" s="1" customFormat="1" ht="35.1" customHeight="1" spans="1:6">
      <c r="A6" s="4" t="s">
        <v>14</v>
      </c>
      <c r="B6" s="6">
        <v>43831</v>
      </c>
      <c r="C6" s="5"/>
      <c r="D6" s="4" t="s">
        <v>15</v>
      </c>
      <c r="E6" s="6">
        <v>44196</v>
      </c>
      <c r="F6" s="5"/>
    </row>
    <row r="7" s="1" customFormat="1" ht="20.1" customHeight="1" spans="1:6">
      <c r="A7" s="4" t="s">
        <v>16</v>
      </c>
      <c r="B7" s="4" t="s">
        <v>17</v>
      </c>
      <c r="C7" s="4" t="s">
        <v>112</v>
      </c>
      <c r="D7" s="4"/>
      <c r="E7" s="4"/>
      <c r="F7" s="4"/>
    </row>
    <row r="8" s="1" customFormat="1" ht="20.1" customHeight="1" spans="1:6">
      <c r="A8" s="4"/>
      <c r="B8" s="4" t="s">
        <v>19</v>
      </c>
      <c r="C8" s="4" t="s">
        <v>113</v>
      </c>
      <c r="D8" s="4"/>
      <c r="E8" s="4"/>
      <c r="F8" s="4"/>
    </row>
    <row r="9" s="1" customFormat="1" ht="20.1" customHeight="1" spans="1:6">
      <c r="A9" s="4"/>
      <c r="B9" s="7" t="s">
        <v>21</v>
      </c>
      <c r="C9" s="4" t="s">
        <v>22</v>
      </c>
      <c r="D9" s="4"/>
      <c r="E9" s="4"/>
      <c r="F9" s="4"/>
    </row>
    <row r="10" s="1" customFormat="1" ht="20.1" customHeight="1" spans="1:6">
      <c r="A10" s="4"/>
      <c r="B10" s="7" t="s">
        <v>23</v>
      </c>
      <c r="C10" s="4" t="s">
        <v>22</v>
      </c>
      <c r="D10" s="4"/>
      <c r="E10" s="4"/>
      <c r="F10" s="4"/>
    </row>
    <row r="11" s="1" customFormat="1" ht="20.1" customHeight="1" spans="1:6">
      <c r="A11" s="4"/>
      <c r="B11" s="7" t="s">
        <v>24</v>
      </c>
      <c r="C11" s="4" t="s">
        <v>22</v>
      </c>
      <c r="D11" s="4"/>
      <c r="E11" s="4"/>
      <c r="F11" s="4"/>
    </row>
    <row r="12" s="1" customFormat="1" ht="20.1" customHeight="1" spans="1:6">
      <c r="A12" s="4"/>
      <c r="B12" s="7" t="s">
        <v>25</v>
      </c>
      <c r="C12" s="8" t="s">
        <v>22</v>
      </c>
      <c r="D12" s="7"/>
      <c r="E12" s="7"/>
      <c r="F12" s="9"/>
    </row>
    <row r="13" s="1" customFormat="1" ht="35.1" customHeight="1" spans="1:6">
      <c r="A13" s="4"/>
      <c r="B13" s="7" t="s">
        <v>26</v>
      </c>
      <c r="C13" s="8" t="s">
        <v>22</v>
      </c>
      <c r="D13" s="7"/>
      <c r="E13" s="7"/>
      <c r="F13" s="9"/>
    </row>
    <row r="14" s="1" customFormat="1" ht="20.1" customHeight="1" spans="1:6">
      <c r="A14" s="4"/>
      <c r="B14" s="4" t="s">
        <v>27</v>
      </c>
      <c r="C14" s="4" t="s">
        <v>22</v>
      </c>
      <c r="D14" s="4"/>
      <c r="E14" s="4"/>
      <c r="F14" s="4"/>
    </row>
    <row r="15" s="1" customFormat="1" ht="37" customHeight="1" spans="1:6">
      <c r="A15" s="4" t="s">
        <v>28</v>
      </c>
      <c r="B15" s="5" t="s">
        <v>114</v>
      </c>
      <c r="C15" s="5"/>
      <c r="D15" s="5"/>
      <c r="E15" s="5"/>
      <c r="F15" s="5"/>
    </row>
    <row r="16" s="1" customFormat="1" ht="36" customHeight="1" spans="1:6">
      <c r="A16" s="4" t="s">
        <v>30</v>
      </c>
      <c r="B16" s="5" t="s">
        <v>115</v>
      </c>
      <c r="C16" s="5"/>
      <c r="D16" s="5"/>
      <c r="E16" s="5"/>
      <c r="F16" s="5"/>
    </row>
    <row r="17" s="1" customFormat="1" ht="24" customHeight="1" spans="1:6">
      <c r="A17" s="4" t="s">
        <v>32</v>
      </c>
      <c r="B17" s="5" t="s">
        <v>116</v>
      </c>
      <c r="C17" s="5"/>
      <c r="D17" s="5"/>
      <c r="E17" s="5"/>
      <c r="F17" s="5"/>
    </row>
    <row r="18" s="1" customFormat="1" ht="51" customHeight="1" spans="1:6">
      <c r="A18" s="4" t="s">
        <v>34</v>
      </c>
      <c r="B18" s="5" t="s">
        <v>117</v>
      </c>
      <c r="C18" s="5"/>
      <c r="D18" s="5"/>
      <c r="E18" s="5"/>
      <c r="F18" s="5"/>
    </row>
    <row r="19" s="1" customFormat="1" ht="20.1" customHeight="1" spans="1:6">
      <c r="A19" s="4" t="s">
        <v>36</v>
      </c>
      <c r="B19" s="5" t="s">
        <v>37</v>
      </c>
      <c r="C19" s="5"/>
      <c r="D19" s="4" t="s">
        <v>38</v>
      </c>
      <c r="E19" s="4"/>
      <c r="F19" s="4"/>
    </row>
    <row r="20" s="1" customFormat="1" ht="67" customHeight="1" spans="1:6">
      <c r="A20" s="4" t="s">
        <v>39</v>
      </c>
      <c r="B20" s="5" t="s">
        <v>114</v>
      </c>
      <c r="C20" s="5"/>
      <c r="D20" s="5" t="s">
        <v>114</v>
      </c>
      <c r="E20" s="5"/>
      <c r="F20" s="5"/>
    </row>
    <row r="21" s="1" customFormat="1" ht="87" customHeight="1" spans="1:6">
      <c r="A21" s="4" t="s">
        <v>42</v>
      </c>
      <c r="B21" s="5" t="s">
        <v>118</v>
      </c>
      <c r="C21" s="5"/>
      <c r="D21" s="5" t="s">
        <v>118</v>
      </c>
      <c r="E21" s="5"/>
      <c r="F21" s="5"/>
    </row>
    <row r="22" s="1" customFormat="1" ht="32.1" customHeight="1" spans="1:6">
      <c r="A22" s="4" t="s">
        <v>45</v>
      </c>
      <c r="B22" s="5"/>
      <c r="C22" s="5"/>
      <c r="D22" s="5"/>
      <c r="E22" s="5"/>
      <c r="F22" s="5"/>
    </row>
    <row r="23" s="1" customFormat="1" ht="26.1" customHeight="1" spans="1:6">
      <c r="A23" s="4" t="s">
        <v>46</v>
      </c>
      <c r="B23" s="5"/>
      <c r="C23" s="5"/>
      <c r="D23" s="5"/>
      <c r="E23" s="5"/>
      <c r="F23" s="5"/>
    </row>
    <row r="24" s="1" customFormat="1" ht="37" customHeight="1" spans="1:6">
      <c r="A24" s="4" t="s">
        <v>48</v>
      </c>
      <c r="B24" s="5" t="s">
        <v>116</v>
      </c>
      <c r="C24" s="5"/>
      <c r="D24" s="5" t="s">
        <v>116</v>
      </c>
      <c r="E24" s="5"/>
      <c r="F24" s="5"/>
    </row>
    <row r="25" s="1" customFormat="1" ht="36" customHeight="1" spans="1:6">
      <c r="A25" s="4" t="s">
        <v>50</v>
      </c>
      <c r="B25" s="5"/>
      <c r="C25" s="5"/>
      <c r="D25" s="5"/>
      <c r="E25" s="5"/>
      <c r="F25" s="5"/>
    </row>
    <row r="26" s="1" customFormat="1" ht="36" customHeight="1" spans="1:6">
      <c r="A26" s="4" t="s">
        <v>52</v>
      </c>
      <c r="B26" s="5" t="s">
        <v>119</v>
      </c>
      <c r="C26" s="5"/>
      <c r="D26" s="5" t="s">
        <v>119</v>
      </c>
      <c r="E26" s="5"/>
      <c r="F26" s="5"/>
    </row>
    <row r="27" s="1" customFormat="1" ht="60.95" customHeight="1" spans="1:6">
      <c r="A27" s="4" t="s">
        <v>54</v>
      </c>
      <c r="B27" s="5" t="s">
        <v>120</v>
      </c>
      <c r="C27" s="5"/>
      <c r="D27" s="5" t="s">
        <v>120</v>
      </c>
      <c r="E27" s="5"/>
      <c r="F27" s="5"/>
    </row>
    <row r="28" s="1" customFormat="1" ht="30.95" customHeight="1" spans="1:6">
      <c r="A28" s="4" t="s">
        <v>56</v>
      </c>
      <c r="B28" s="4"/>
      <c r="C28" s="4"/>
      <c r="D28" s="4"/>
      <c r="E28" s="4"/>
      <c r="F28" s="4"/>
    </row>
    <row r="29" s="1" customFormat="1" ht="18.95" customHeight="1" spans="1:6">
      <c r="A29" s="10" t="s">
        <v>57</v>
      </c>
      <c r="B29" s="4"/>
      <c r="C29" s="4"/>
      <c r="D29" s="4"/>
      <c r="E29" s="4"/>
      <c r="F29" s="4"/>
    </row>
    <row r="30" s="1" customFormat="1" ht="35.1" customHeight="1" spans="1:6">
      <c r="A30" s="4" t="s">
        <v>58</v>
      </c>
      <c r="B30" s="4"/>
      <c r="C30" s="4"/>
      <c r="D30" s="4"/>
      <c r="E30" s="4"/>
      <c r="F30" s="4"/>
    </row>
    <row r="31" s="1" customFormat="1" ht="35.1" customHeight="1" spans="1:6">
      <c r="A31" s="4" t="s">
        <v>59</v>
      </c>
      <c r="B31" s="4"/>
      <c r="C31" s="4"/>
      <c r="D31" s="4"/>
      <c r="E31" s="4"/>
      <c r="F31" s="4"/>
    </row>
    <row r="32" s="1" customFormat="1" ht="35.1" customHeight="1" spans="1:6">
      <c r="A32" s="4" t="s">
        <v>60</v>
      </c>
      <c r="B32" s="4"/>
      <c r="C32" s="4"/>
      <c r="D32" s="4"/>
      <c r="E32" s="4"/>
      <c r="F32" s="4"/>
    </row>
    <row r="33" s="1" customFormat="1" ht="35.1" customHeight="1" spans="1:6">
      <c r="A33" s="4"/>
      <c r="B33" s="4"/>
      <c r="C33" s="4"/>
      <c r="D33" s="4"/>
      <c r="E33" s="4"/>
      <c r="F33" s="4"/>
    </row>
    <row r="34" s="1" customFormat="1" ht="35.1" customHeight="1" spans="1:6">
      <c r="A34" s="4" t="s">
        <v>61</v>
      </c>
      <c r="B34" s="4"/>
      <c r="C34" s="4"/>
      <c r="D34" s="4"/>
      <c r="E34" s="4"/>
      <c r="F34" s="4"/>
    </row>
    <row r="35" s="1" customFormat="1" ht="20.1" customHeight="1" spans="1:6">
      <c r="A35" s="4" t="s">
        <v>62</v>
      </c>
      <c r="B35" s="5" t="s">
        <v>63</v>
      </c>
      <c r="C35" s="5" t="s">
        <v>64</v>
      </c>
      <c r="D35" s="5" t="s">
        <v>65</v>
      </c>
      <c r="E35" s="5" t="s">
        <v>66</v>
      </c>
      <c r="F35" s="4" t="s">
        <v>67</v>
      </c>
    </row>
    <row r="36" s="1" customFormat="1" ht="20.1" customHeight="1" spans="1:6">
      <c r="A36" s="4" t="s">
        <v>68</v>
      </c>
      <c r="B36" s="14">
        <v>0.9864</v>
      </c>
      <c r="C36" s="12">
        <f t="shared" ref="C36:F36" si="0">C42/75</f>
        <v>0</v>
      </c>
      <c r="D36" s="12">
        <f>D42/19</f>
        <v>0.0510526315789474</v>
      </c>
      <c r="E36" s="12">
        <f t="shared" si="0"/>
        <v>0</v>
      </c>
      <c r="F36" s="12">
        <f>F42/19</f>
        <v>0.935263157894737</v>
      </c>
    </row>
    <row r="37" s="1" customFormat="1" ht="20.1" customHeight="1" spans="1:6">
      <c r="A37" s="4" t="s">
        <v>69</v>
      </c>
      <c r="B37" s="4"/>
      <c r="C37" s="4"/>
      <c r="D37" s="4"/>
      <c r="E37" s="4"/>
      <c r="F37" s="4"/>
    </row>
    <row r="38" s="1" customFormat="1" ht="20.1" customHeight="1" spans="1:6">
      <c r="A38" s="4" t="s">
        <v>70</v>
      </c>
      <c r="B38" s="4"/>
      <c r="C38" s="4"/>
      <c r="D38" s="4"/>
      <c r="E38" s="4"/>
      <c r="F38" s="4"/>
    </row>
    <row r="39" s="1" customFormat="1" ht="20.1" customHeight="1" spans="1:6">
      <c r="A39" s="4"/>
      <c r="B39" s="4"/>
      <c r="C39" s="4"/>
      <c r="D39" s="4"/>
      <c r="E39" s="4"/>
      <c r="F39" s="4"/>
    </row>
    <row r="40" s="1" customFormat="1" ht="20.1" customHeight="1" spans="1:6">
      <c r="A40" s="4" t="s">
        <v>61</v>
      </c>
      <c r="B40" s="4"/>
      <c r="C40" s="4"/>
      <c r="D40" s="4"/>
      <c r="E40" s="4"/>
      <c r="F40" s="4"/>
    </row>
    <row r="41" s="1" customFormat="1" ht="20.1" customHeight="1" spans="1:6">
      <c r="A41" s="4" t="s">
        <v>71</v>
      </c>
      <c r="B41" s="5" t="s">
        <v>72</v>
      </c>
      <c r="C41" s="4" t="s">
        <v>73</v>
      </c>
      <c r="D41" s="4" t="s">
        <v>74</v>
      </c>
      <c r="E41" s="4" t="s">
        <v>75</v>
      </c>
      <c r="F41" s="4" t="s">
        <v>67</v>
      </c>
    </row>
    <row r="42" s="1" customFormat="1" ht="20.1" customHeight="1" spans="1:6">
      <c r="A42" s="4" t="s">
        <v>76</v>
      </c>
      <c r="B42" s="4">
        <v>18.74</v>
      </c>
      <c r="C42" s="4">
        <v>0</v>
      </c>
      <c r="D42" s="4">
        <v>0.97</v>
      </c>
      <c r="E42" s="4">
        <v>0</v>
      </c>
      <c r="F42" s="4">
        <v>17.77</v>
      </c>
    </row>
    <row r="43" s="1" customFormat="1" ht="20.1" customHeight="1" spans="1:6">
      <c r="A43" s="4" t="s">
        <v>69</v>
      </c>
      <c r="B43" s="4"/>
      <c r="C43" s="4"/>
      <c r="D43" s="4"/>
      <c r="E43" s="4"/>
      <c r="F43" s="4"/>
    </row>
    <row r="44" s="1" customFormat="1" ht="20.1" customHeight="1" spans="1:6">
      <c r="A44" s="4" t="s">
        <v>77</v>
      </c>
      <c r="B44" s="4"/>
      <c r="C44" s="4"/>
      <c r="D44" s="4"/>
      <c r="E44" s="4"/>
      <c r="F44" s="4"/>
    </row>
    <row r="45" s="1" customFormat="1" ht="20.1" customHeight="1" spans="1:6">
      <c r="A45" s="4" t="s">
        <v>61</v>
      </c>
      <c r="B45" s="4"/>
      <c r="C45" s="4"/>
      <c r="D45" s="4"/>
      <c r="E45" s="4"/>
      <c r="F45" s="4"/>
    </row>
    <row r="46" s="1" customFormat="1" ht="20.1" customHeight="1" spans="1:6">
      <c r="A46" s="4"/>
      <c r="B46" s="4"/>
      <c r="C46" s="4"/>
      <c r="D46" s="4"/>
      <c r="E46" s="4"/>
      <c r="F46" s="4"/>
    </row>
    <row r="47" s="1" customFormat="1" spans="1:6">
      <c r="A47" s="13"/>
      <c r="B47" s="13"/>
      <c r="C47" s="13"/>
      <c r="D47" s="13"/>
      <c r="E47" s="13"/>
      <c r="F47" s="13"/>
    </row>
    <row r="48" s="1" customFormat="1" spans="1:6">
      <c r="A48" s="13"/>
      <c r="B48" s="13"/>
      <c r="C48" s="13"/>
      <c r="D48" s="13"/>
      <c r="E48" s="13"/>
      <c r="F48" s="13"/>
    </row>
    <row r="49" s="1" customFormat="1" spans="1:6">
      <c r="A49" s="13"/>
      <c r="B49" s="13"/>
      <c r="C49" s="13"/>
      <c r="D49" s="13"/>
      <c r="E49" s="13"/>
      <c r="F49" s="13"/>
    </row>
    <row r="50" s="1" customFormat="1" spans="1:6">
      <c r="A50" s="13"/>
      <c r="B50" s="13"/>
      <c r="C50" s="13"/>
      <c r="D50" s="13"/>
      <c r="E50" s="13"/>
      <c r="F50" s="13"/>
    </row>
    <row r="51" s="1" customFormat="1" spans="1:6">
      <c r="A51" s="13"/>
      <c r="B51" s="13"/>
      <c r="C51" s="13"/>
      <c r="D51" s="13"/>
      <c r="E51" s="13"/>
      <c r="F51" s="13"/>
    </row>
    <row r="52" s="1" customFormat="1" spans="1:6">
      <c r="A52" s="13"/>
      <c r="B52" s="13"/>
      <c r="C52" s="13"/>
      <c r="D52" s="13"/>
      <c r="E52" s="13"/>
      <c r="F52" s="13"/>
    </row>
    <row r="53" s="1" customFormat="1" spans="1:6">
      <c r="A53" s="13"/>
      <c r="B53" s="13"/>
      <c r="C53" s="13"/>
      <c r="D53" s="13"/>
      <c r="E53" s="13"/>
      <c r="F53" s="13"/>
    </row>
    <row r="54" s="1" customFormat="1" spans="1:6">
      <c r="A54" s="13"/>
      <c r="B54" s="13"/>
      <c r="C54" s="13"/>
      <c r="D54" s="13"/>
      <c r="E54" s="13"/>
      <c r="F54" s="13"/>
    </row>
    <row r="55" s="1" customFormat="1" spans="1:6">
      <c r="A55" s="13"/>
      <c r="B55" s="13"/>
      <c r="C55" s="13"/>
      <c r="D55" s="13"/>
      <c r="E55" s="13"/>
      <c r="F55" s="13"/>
    </row>
    <row r="56" s="1" customFormat="1" spans="1:6">
      <c r="A56" s="13"/>
      <c r="B56" s="13"/>
      <c r="C56" s="13"/>
      <c r="D56" s="13"/>
      <c r="E56" s="13"/>
      <c r="F56" s="13"/>
    </row>
    <row r="57" s="1" customFormat="1" spans="1:6">
      <c r="A57" s="13"/>
      <c r="B57" s="13"/>
      <c r="C57" s="13"/>
      <c r="D57" s="13"/>
      <c r="E57" s="13"/>
      <c r="F57" s="13"/>
    </row>
    <row r="58" s="1" customFormat="1" spans="1:6">
      <c r="A58" s="13"/>
      <c r="B58" s="13"/>
      <c r="C58" s="13"/>
      <c r="D58" s="13"/>
      <c r="E58" s="13"/>
      <c r="F58" s="13"/>
    </row>
    <row r="59" s="1" customFormat="1" spans="1:6">
      <c r="A59" s="13"/>
      <c r="B59" s="13"/>
      <c r="C59" s="13"/>
      <c r="D59" s="13"/>
      <c r="E59" s="13"/>
      <c r="F59" s="13"/>
    </row>
    <row r="60" s="1" customFormat="1" spans="1:6">
      <c r="A60" s="13"/>
      <c r="B60" s="13"/>
      <c r="C60" s="13"/>
      <c r="D60" s="13"/>
      <c r="E60" s="13"/>
      <c r="F60" s="13"/>
    </row>
    <row r="61" s="1" customFormat="1" spans="1:6">
      <c r="A61" s="13"/>
      <c r="B61" s="13"/>
      <c r="C61" s="13"/>
      <c r="D61" s="13"/>
      <c r="E61" s="13"/>
      <c r="F61" s="13"/>
    </row>
    <row r="62" s="1" customFormat="1" spans="1:6">
      <c r="A62" s="13"/>
      <c r="B62" s="13"/>
      <c r="C62" s="13"/>
      <c r="D62" s="13"/>
      <c r="E62" s="13"/>
      <c r="F62" s="13"/>
    </row>
    <row r="63" s="1" customFormat="1" spans="1:6">
      <c r="A63" s="13"/>
      <c r="B63" s="13"/>
      <c r="C63" s="13"/>
      <c r="D63" s="13"/>
      <c r="E63" s="13"/>
      <c r="F63" s="13"/>
    </row>
    <row r="64" s="1" customFormat="1" spans="1:6">
      <c r="A64" s="13"/>
      <c r="B64" s="13"/>
      <c r="C64" s="13"/>
      <c r="D64" s="13"/>
      <c r="E64" s="13"/>
      <c r="F64" s="13"/>
    </row>
    <row r="65" s="1" customFormat="1" spans="1:6">
      <c r="A65" s="13"/>
      <c r="B65" s="13"/>
      <c r="C65" s="13"/>
      <c r="D65" s="13"/>
      <c r="E65" s="13"/>
      <c r="F65" s="13"/>
    </row>
    <row r="66" s="1" customFormat="1" spans="1:6">
      <c r="A66" s="13"/>
      <c r="B66" s="13"/>
      <c r="C66" s="13"/>
      <c r="D66" s="13"/>
      <c r="E66" s="13"/>
      <c r="F66" s="13"/>
    </row>
    <row r="67" s="1" customFormat="1" spans="1:6">
      <c r="A67" s="13"/>
      <c r="B67" s="13"/>
      <c r="C67" s="13"/>
      <c r="D67" s="13"/>
      <c r="E67" s="13"/>
      <c r="F67" s="13"/>
    </row>
    <row r="68" s="1" customFormat="1" spans="1:6">
      <c r="A68" s="13"/>
      <c r="B68" s="13"/>
      <c r="C68" s="13"/>
      <c r="D68" s="13"/>
      <c r="E68" s="13"/>
      <c r="F68" s="13"/>
    </row>
    <row r="69" s="1" customFormat="1" spans="1:6">
      <c r="A69" s="13"/>
      <c r="B69" s="13"/>
      <c r="C69" s="13"/>
      <c r="D69" s="13"/>
      <c r="E69" s="13"/>
      <c r="F69" s="13"/>
    </row>
    <row r="70" s="1" customFormat="1" spans="1:6">
      <c r="A70" s="13"/>
      <c r="B70" s="13"/>
      <c r="C70" s="13"/>
      <c r="D70" s="13"/>
      <c r="E70" s="13"/>
      <c r="F70" s="13"/>
    </row>
    <row r="71" s="1" customFormat="1" spans="1:6">
      <c r="A71" s="13"/>
      <c r="B71" s="13"/>
      <c r="C71" s="13"/>
      <c r="D71" s="13"/>
      <c r="E71" s="13"/>
      <c r="F71" s="13"/>
    </row>
    <row r="72" s="1" customFormat="1" spans="1:6">
      <c r="A72" s="13"/>
      <c r="B72" s="13"/>
      <c r="C72" s="13"/>
      <c r="D72" s="13"/>
      <c r="E72" s="13"/>
      <c r="F72" s="13"/>
    </row>
    <row r="73" s="1" customFormat="1" spans="1:6">
      <c r="A73" s="13"/>
      <c r="B73" s="13"/>
      <c r="C73" s="13"/>
      <c r="D73" s="13"/>
      <c r="E73" s="13"/>
      <c r="F73" s="13"/>
    </row>
    <row r="74" s="1" customFormat="1" spans="1:6">
      <c r="A74" s="13"/>
      <c r="B74" s="13"/>
      <c r="C74" s="13"/>
      <c r="D74" s="13"/>
      <c r="E74" s="13"/>
      <c r="F74" s="13"/>
    </row>
    <row r="75" s="1" customFormat="1" spans="1:6">
      <c r="A75" s="13"/>
      <c r="B75" s="13"/>
      <c r="C75" s="13"/>
      <c r="D75" s="13"/>
      <c r="E75" s="13"/>
      <c r="F75" s="13"/>
    </row>
    <row r="76" s="1" customFormat="1" spans="1:6">
      <c r="A76" s="13"/>
      <c r="B76" s="13"/>
      <c r="C76" s="13"/>
      <c r="D76" s="13"/>
      <c r="E76" s="13"/>
      <c r="F76" s="13"/>
    </row>
    <row r="77" s="1" customFormat="1" spans="1:6">
      <c r="A77" s="13"/>
      <c r="B77" s="13"/>
      <c r="C77" s="13"/>
      <c r="D77" s="13"/>
      <c r="E77" s="13"/>
      <c r="F77" s="13"/>
    </row>
    <row r="78" s="1" customFormat="1" spans="1:6">
      <c r="A78" s="13"/>
      <c r="B78" s="13"/>
      <c r="C78" s="13"/>
      <c r="D78" s="13"/>
      <c r="E78" s="13"/>
      <c r="F78" s="13"/>
    </row>
    <row r="79" s="1" customFormat="1" spans="1:6">
      <c r="A79" s="13"/>
      <c r="B79" s="13"/>
      <c r="C79" s="13"/>
      <c r="D79" s="13"/>
      <c r="E79" s="13"/>
      <c r="F79" s="13"/>
    </row>
    <row r="80" s="1" customFormat="1" spans="1:6">
      <c r="A80" s="13"/>
      <c r="B80" s="13"/>
      <c r="C80" s="13"/>
      <c r="D80" s="13"/>
      <c r="E80" s="13"/>
      <c r="F80" s="13"/>
    </row>
    <row r="81" s="1" customFormat="1" spans="1:6">
      <c r="A81" s="13"/>
      <c r="B81" s="13"/>
      <c r="C81" s="13"/>
      <c r="D81" s="13"/>
      <c r="E81" s="13"/>
      <c r="F81" s="13"/>
    </row>
    <row r="82" s="1" customFormat="1" spans="1:6">
      <c r="A82" s="13"/>
      <c r="B82" s="13"/>
      <c r="C82" s="13"/>
      <c r="D82" s="13"/>
      <c r="E82" s="13"/>
      <c r="F82" s="13"/>
    </row>
    <row r="83" s="1" customFormat="1" spans="1:6">
      <c r="A83" s="13"/>
      <c r="B83" s="13"/>
      <c r="C83" s="13"/>
      <c r="D83" s="13"/>
      <c r="E83" s="13"/>
      <c r="F83" s="13"/>
    </row>
    <row r="84" s="1" customFormat="1" spans="1:6">
      <c r="A84" s="13"/>
      <c r="B84" s="13"/>
      <c r="C84" s="13"/>
      <c r="D84" s="13"/>
      <c r="E84" s="13"/>
      <c r="F84" s="13"/>
    </row>
    <row r="85" s="1" customFormat="1" spans="1:6">
      <c r="A85" s="13"/>
      <c r="B85" s="13"/>
      <c r="C85" s="13"/>
      <c r="D85" s="13"/>
      <c r="E85" s="13"/>
      <c r="F85" s="13"/>
    </row>
    <row r="86" s="1" customFormat="1" spans="1:6">
      <c r="A86" s="13"/>
      <c r="B86" s="13"/>
      <c r="C86" s="13"/>
      <c r="D86" s="13"/>
      <c r="E86" s="13"/>
      <c r="F86" s="13"/>
    </row>
    <row r="87" s="1" customFormat="1" spans="1:6">
      <c r="A87" s="13"/>
      <c r="B87" s="13"/>
      <c r="C87" s="13"/>
      <c r="D87" s="13"/>
      <c r="E87" s="13"/>
      <c r="F87" s="13"/>
    </row>
    <row r="88" s="1" customFormat="1" spans="1:6">
      <c r="A88" s="13"/>
      <c r="B88" s="13"/>
      <c r="C88" s="13"/>
      <c r="D88" s="13"/>
      <c r="E88" s="13"/>
      <c r="F88" s="13"/>
    </row>
    <row r="89" s="1" customFormat="1" spans="1:6">
      <c r="A89" s="13"/>
      <c r="B89" s="13"/>
      <c r="C89" s="13"/>
      <c r="D89" s="13"/>
      <c r="E89" s="13"/>
      <c r="F89" s="13"/>
    </row>
    <row r="90" s="1" customFormat="1" spans="1:6">
      <c r="A90" s="13"/>
      <c r="B90" s="13"/>
      <c r="C90" s="13"/>
      <c r="D90" s="13"/>
      <c r="E90" s="13"/>
      <c r="F90" s="13"/>
    </row>
    <row r="91" s="1" customFormat="1" spans="1:6">
      <c r="A91" s="13"/>
      <c r="B91" s="13"/>
      <c r="C91" s="13"/>
      <c r="D91" s="13"/>
      <c r="E91" s="13"/>
      <c r="F91" s="13"/>
    </row>
    <row r="92" s="1" customFormat="1" spans="1:6">
      <c r="A92" s="13"/>
      <c r="B92" s="13"/>
      <c r="C92" s="13"/>
      <c r="D92" s="13"/>
      <c r="E92" s="13"/>
      <c r="F92" s="13"/>
    </row>
    <row r="93" s="1" customFormat="1" spans="1:6">
      <c r="A93" s="13"/>
      <c r="B93" s="13"/>
      <c r="C93" s="13"/>
      <c r="D93" s="13"/>
      <c r="E93" s="13"/>
      <c r="F93" s="13"/>
    </row>
    <row r="94" s="1" customFormat="1" spans="1:6">
      <c r="A94" s="13"/>
      <c r="B94" s="13"/>
      <c r="C94" s="13"/>
      <c r="D94" s="13"/>
      <c r="E94" s="13"/>
      <c r="F94" s="13"/>
    </row>
    <row r="95" s="1" customFormat="1" spans="1:6">
      <c r="A95" s="13"/>
      <c r="B95" s="13"/>
      <c r="C95" s="13"/>
      <c r="D95" s="13"/>
      <c r="E95" s="13"/>
      <c r="F95" s="13"/>
    </row>
    <row r="96" s="1" customFormat="1" spans="1:6">
      <c r="A96" s="13"/>
      <c r="B96" s="13"/>
      <c r="C96" s="13"/>
      <c r="D96" s="13"/>
      <c r="E96" s="13"/>
      <c r="F96" s="13"/>
    </row>
    <row r="97" s="1" customFormat="1" spans="1:6">
      <c r="A97" s="13"/>
      <c r="B97" s="13"/>
      <c r="C97" s="13"/>
      <c r="D97" s="13"/>
      <c r="E97" s="13"/>
      <c r="F97" s="13"/>
    </row>
    <row r="98" s="1" customFormat="1" spans="1:6">
      <c r="A98" s="13"/>
      <c r="B98" s="13"/>
      <c r="C98" s="13"/>
      <c r="D98" s="13"/>
      <c r="E98" s="13"/>
      <c r="F98" s="13"/>
    </row>
    <row r="99" s="1" customFormat="1" spans="1:6">
      <c r="A99" s="13"/>
      <c r="B99" s="13"/>
      <c r="C99" s="13"/>
      <c r="D99" s="13"/>
      <c r="E99" s="13"/>
      <c r="F99" s="13"/>
    </row>
    <row r="100" s="1" customFormat="1" spans="1:6">
      <c r="A100" s="13"/>
      <c r="B100" s="13"/>
      <c r="C100" s="13"/>
      <c r="D100" s="13"/>
      <c r="E100" s="13"/>
      <c r="F100" s="13"/>
    </row>
    <row r="101" s="1" customFormat="1" spans="1:6">
      <c r="A101" s="13"/>
      <c r="B101" s="13"/>
      <c r="C101" s="13"/>
      <c r="D101" s="13"/>
      <c r="E101" s="13"/>
      <c r="F101" s="13"/>
    </row>
    <row r="102" s="1" customFormat="1" spans="1:6">
      <c r="A102" s="13"/>
      <c r="B102" s="13"/>
      <c r="C102" s="13"/>
      <c r="D102" s="13"/>
      <c r="E102" s="13"/>
      <c r="F102" s="13"/>
    </row>
    <row r="103" s="1" customFormat="1" spans="1:6">
      <c r="A103" s="13"/>
      <c r="B103" s="13"/>
      <c r="C103" s="13"/>
      <c r="D103" s="13"/>
      <c r="E103" s="13"/>
      <c r="F103" s="13"/>
    </row>
    <row r="104" s="1" customFormat="1" spans="1:6">
      <c r="A104" s="13"/>
      <c r="B104" s="13"/>
      <c r="C104" s="13"/>
      <c r="D104" s="13"/>
      <c r="E104" s="13"/>
      <c r="F104" s="13"/>
    </row>
    <row r="105" s="1" customFormat="1" spans="1:6">
      <c r="A105" s="13"/>
      <c r="B105" s="13"/>
      <c r="C105" s="13"/>
      <c r="D105" s="13"/>
      <c r="E105" s="13"/>
      <c r="F105" s="13"/>
    </row>
    <row r="106" s="1" customFormat="1" spans="1:6">
      <c r="A106" s="13"/>
      <c r="B106" s="13"/>
      <c r="C106" s="13"/>
      <c r="D106" s="13"/>
      <c r="E106" s="13"/>
      <c r="F106" s="13"/>
    </row>
    <row r="107" s="1" customFormat="1" spans="1:6">
      <c r="A107" s="13"/>
      <c r="B107" s="13"/>
      <c r="C107" s="13"/>
      <c r="D107" s="13"/>
      <c r="E107" s="13"/>
      <c r="F107" s="13"/>
    </row>
    <row r="108" s="1" customFormat="1" spans="1:6">
      <c r="A108" s="13"/>
      <c r="B108" s="13"/>
      <c r="C108" s="13"/>
      <c r="D108" s="13"/>
      <c r="E108" s="13"/>
      <c r="F108" s="13"/>
    </row>
    <row r="109" s="1" customFormat="1" spans="1:6">
      <c r="A109" s="13"/>
      <c r="B109" s="13"/>
      <c r="C109" s="13"/>
      <c r="D109" s="13"/>
      <c r="E109" s="13"/>
      <c r="F109" s="13"/>
    </row>
    <row r="110" s="1" customFormat="1" spans="1:6">
      <c r="A110" s="13"/>
      <c r="B110" s="13"/>
      <c r="C110" s="13"/>
      <c r="D110" s="13"/>
      <c r="E110" s="13"/>
      <c r="F110" s="13"/>
    </row>
    <row r="111" s="1" customFormat="1" spans="1:6">
      <c r="A111" s="13"/>
      <c r="B111" s="13"/>
      <c r="C111" s="13"/>
      <c r="D111" s="13"/>
      <c r="E111" s="13"/>
      <c r="F111" s="13"/>
    </row>
    <row r="112" s="1" customFormat="1" spans="1:6">
      <c r="A112" s="13"/>
      <c r="B112" s="13"/>
      <c r="C112" s="13"/>
      <c r="D112" s="13"/>
      <c r="E112" s="13"/>
      <c r="F112" s="13"/>
    </row>
    <row r="113" s="1" customFormat="1" spans="1:6">
      <c r="A113" s="13"/>
      <c r="B113" s="13"/>
      <c r="C113" s="13"/>
      <c r="D113" s="13"/>
      <c r="E113" s="13"/>
      <c r="F113" s="13"/>
    </row>
    <row r="114" s="1" customFormat="1" spans="1:6">
      <c r="A114" s="13"/>
      <c r="B114" s="13"/>
      <c r="C114" s="13"/>
      <c r="D114" s="13"/>
      <c r="E114" s="13"/>
      <c r="F114" s="13"/>
    </row>
    <row r="115" s="1" customFormat="1" spans="1:6">
      <c r="A115" s="13"/>
      <c r="B115" s="13"/>
      <c r="C115" s="13"/>
      <c r="D115" s="13"/>
      <c r="E115" s="13"/>
      <c r="F115" s="13"/>
    </row>
    <row r="116" s="1" customFormat="1" spans="1:6">
      <c r="A116" s="13"/>
      <c r="B116" s="13"/>
      <c r="C116" s="13"/>
      <c r="D116" s="13"/>
      <c r="E116" s="13"/>
      <c r="F116" s="13"/>
    </row>
    <row r="117" s="1" customFormat="1" spans="1:6">
      <c r="A117" s="13"/>
      <c r="B117" s="13"/>
      <c r="C117" s="13"/>
      <c r="D117" s="13"/>
      <c r="E117" s="13"/>
      <c r="F117" s="13"/>
    </row>
    <row r="118" s="1" customFormat="1" spans="1:6">
      <c r="A118" s="13"/>
      <c r="B118" s="13"/>
      <c r="C118" s="13"/>
      <c r="D118" s="13"/>
      <c r="E118" s="13"/>
      <c r="F118" s="13"/>
    </row>
    <row r="119" s="1" customFormat="1" spans="1:6">
      <c r="A119" s="13"/>
      <c r="B119" s="13"/>
      <c r="C119" s="13"/>
      <c r="D119" s="13"/>
      <c r="E119" s="13"/>
      <c r="F119" s="13"/>
    </row>
    <row r="120" s="1" customFormat="1" spans="1:6">
      <c r="A120" s="13"/>
      <c r="B120" s="13"/>
      <c r="C120" s="13"/>
      <c r="D120" s="13"/>
      <c r="E120" s="13"/>
      <c r="F120" s="13"/>
    </row>
    <row r="121" s="1" customFormat="1" spans="1:6">
      <c r="A121" s="13"/>
      <c r="B121" s="13"/>
      <c r="C121" s="13"/>
      <c r="D121" s="13"/>
      <c r="E121" s="13"/>
      <c r="F121" s="13"/>
    </row>
    <row r="122" s="1" customFormat="1" spans="1:6">
      <c r="A122" s="13"/>
      <c r="B122" s="13"/>
      <c r="C122" s="13"/>
      <c r="D122" s="13"/>
      <c r="E122" s="13"/>
      <c r="F122" s="13"/>
    </row>
    <row r="123" s="1" customFormat="1" spans="1:6">
      <c r="A123" s="13"/>
      <c r="B123" s="13"/>
      <c r="C123" s="13"/>
      <c r="D123" s="13"/>
      <c r="E123" s="13"/>
      <c r="F123" s="13"/>
    </row>
    <row r="124" s="1" customFormat="1" spans="1:6">
      <c r="A124" s="13"/>
      <c r="B124" s="13"/>
      <c r="C124" s="13"/>
      <c r="D124" s="13"/>
      <c r="E124" s="13"/>
      <c r="F124" s="13"/>
    </row>
    <row r="125" s="1" customFormat="1" spans="1:6">
      <c r="A125" s="13"/>
      <c r="B125" s="13"/>
      <c r="C125" s="13"/>
      <c r="D125" s="13"/>
      <c r="E125" s="13"/>
      <c r="F125" s="13"/>
    </row>
    <row r="126" s="1" customFormat="1" spans="1:6">
      <c r="A126" s="13"/>
      <c r="B126" s="13"/>
      <c r="C126" s="13"/>
      <c r="D126" s="13"/>
      <c r="E126" s="13"/>
      <c r="F126" s="13"/>
    </row>
    <row r="127" s="1" customFormat="1" spans="1:6">
      <c r="A127" s="13"/>
      <c r="B127" s="13"/>
      <c r="C127" s="13"/>
      <c r="D127" s="13"/>
      <c r="E127" s="13"/>
      <c r="F127" s="13"/>
    </row>
    <row r="128" s="1" customFormat="1" spans="1:6">
      <c r="A128" s="13"/>
      <c r="B128" s="13"/>
      <c r="C128" s="13"/>
      <c r="D128" s="13"/>
      <c r="E128" s="13"/>
      <c r="F128" s="13"/>
    </row>
    <row r="129" s="1" customFormat="1" spans="1:6">
      <c r="A129" s="13"/>
      <c r="B129" s="13"/>
      <c r="C129" s="13"/>
      <c r="D129" s="13"/>
      <c r="E129" s="13"/>
      <c r="F129" s="13"/>
    </row>
    <row r="130" s="1" customFormat="1" spans="1:6">
      <c r="A130" s="13"/>
      <c r="B130" s="13"/>
      <c r="C130" s="13"/>
      <c r="D130" s="13"/>
      <c r="E130" s="13"/>
      <c r="F130" s="13"/>
    </row>
    <row r="131" s="1" customFormat="1" spans="1:6">
      <c r="A131" s="13"/>
      <c r="B131" s="13"/>
      <c r="C131" s="13"/>
      <c r="D131" s="13"/>
      <c r="E131" s="13"/>
      <c r="F131" s="13"/>
    </row>
    <row r="132" s="1" customFormat="1" spans="1:6">
      <c r="A132" s="13"/>
      <c r="B132" s="13"/>
      <c r="C132" s="13"/>
      <c r="D132" s="13"/>
      <c r="E132" s="13"/>
      <c r="F132" s="13"/>
    </row>
    <row r="133" s="1" customFormat="1" spans="1:6">
      <c r="A133" s="13"/>
      <c r="B133" s="13"/>
      <c r="C133" s="13"/>
      <c r="D133" s="13"/>
      <c r="E133" s="13"/>
      <c r="F133" s="13"/>
    </row>
    <row r="134" s="1" customFormat="1" spans="1:6">
      <c r="A134" s="13"/>
      <c r="B134" s="13"/>
      <c r="C134" s="13"/>
      <c r="D134" s="13"/>
      <c r="E134" s="13"/>
      <c r="F134" s="13"/>
    </row>
    <row r="135" s="1" customFormat="1" spans="1:6">
      <c r="A135" s="13"/>
      <c r="B135" s="13"/>
      <c r="C135" s="13"/>
      <c r="D135" s="13"/>
      <c r="E135" s="13"/>
      <c r="F135" s="13"/>
    </row>
    <row r="136" s="1" customFormat="1" spans="1:6">
      <c r="A136" s="13"/>
      <c r="B136" s="13"/>
      <c r="C136" s="13"/>
      <c r="D136" s="13"/>
      <c r="E136" s="13"/>
      <c r="F136" s="13"/>
    </row>
    <row r="137" s="1" customFormat="1" spans="1:6">
      <c r="A137" s="13"/>
      <c r="B137" s="13"/>
      <c r="C137" s="13"/>
      <c r="D137" s="13"/>
      <c r="E137" s="13"/>
      <c r="F137" s="13"/>
    </row>
    <row r="138" s="1" customFormat="1" spans="1:6">
      <c r="A138" s="13"/>
      <c r="B138" s="13"/>
      <c r="C138" s="13"/>
      <c r="D138" s="13"/>
      <c r="E138" s="13"/>
      <c r="F138" s="13"/>
    </row>
    <row r="139" s="1" customFormat="1" spans="1:6">
      <c r="A139" s="13"/>
      <c r="B139" s="13"/>
      <c r="C139" s="13"/>
      <c r="D139" s="13"/>
      <c r="E139" s="13"/>
      <c r="F139" s="13"/>
    </row>
  </sheetData>
  <mergeCells count="52">
    <mergeCell ref="A1:F1"/>
    <mergeCell ref="A2:F2"/>
    <mergeCell ref="D3:F3"/>
    <mergeCell ref="E4:F4"/>
    <mergeCell ref="E5:F5"/>
    <mergeCell ref="B6:C6"/>
    <mergeCell ref="E6:F6"/>
    <mergeCell ref="C7:F7"/>
    <mergeCell ref="C8:F8"/>
    <mergeCell ref="C9:F9"/>
    <mergeCell ref="C10:F10"/>
    <mergeCell ref="C11:F11"/>
    <mergeCell ref="C12:F12"/>
    <mergeCell ref="C13:F13"/>
    <mergeCell ref="C14:F14"/>
    <mergeCell ref="B15:F15"/>
    <mergeCell ref="B16:F16"/>
    <mergeCell ref="B17:F17"/>
    <mergeCell ref="B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A7:A14"/>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tabSelected="1" topLeftCell="A11" workbookViewId="0">
      <selection activeCell="K15" sqref="K15"/>
    </sheetView>
  </sheetViews>
  <sheetFormatPr defaultColWidth="9" defaultRowHeight="14.25" outlineLevelCol="5"/>
  <cols>
    <col min="1" max="1" width="15.5" style="1" customWidth="1"/>
    <col min="2" max="2" width="17.875" style="1" customWidth="1"/>
    <col min="3" max="3" width="13.375" style="1" customWidth="1"/>
    <col min="4" max="4" width="14.75" style="1" customWidth="1"/>
    <col min="5" max="5" width="12.625" style="1" customWidth="1"/>
    <col min="6" max="6" width="9.5" style="1" customWidth="1"/>
    <col min="7" max="16384" width="9" style="1"/>
  </cols>
  <sheetData>
    <row r="1" s="1" customFormat="1" ht="21.95" customHeight="1" spans="1:6">
      <c r="A1" s="2" t="s">
        <v>0</v>
      </c>
      <c r="B1" s="2"/>
      <c r="C1" s="2"/>
      <c r="D1" s="2"/>
      <c r="E1" s="2"/>
      <c r="F1" s="2"/>
    </row>
    <row r="2" s="1" customFormat="1" spans="1:6">
      <c r="A2" s="3" t="s">
        <v>1</v>
      </c>
      <c r="B2" s="3"/>
      <c r="C2" s="3"/>
      <c r="D2" s="3"/>
      <c r="E2" s="3"/>
      <c r="F2" s="3"/>
    </row>
    <row r="3" s="1" customFormat="1" ht="35.1" customHeight="1" spans="1:6">
      <c r="A3" s="4" t="s">
        <v>2</v>
      </c>
      <c r="B3" s="5" t="s">
        <v>121</v>
      </c>
      <c r="C3" s="4" t="s">
        <v>4</v>
      </c>
      <c r="D3" s="4" t="s">
        <v>5</v>
      </c>
      <c r="E3" s="4"/>
      <c r="F3" s="4"/>
    </row>
    <row r="4" s="1" customFormat="1" ht="35.1" customHeight="1" spans="1:6">
      <c r="A4" s="4" t="s">
        <v>6</v>
      </c>
      <c r="B4" s="5" t="s">
        <v>7</v>
      </c>
      <c r="C4" s="4" t="s">
        <v>8</v>
      </c>
      <c r="D4" s="5" t="s">
        <v>9</v>
      </c>
      <c r="E4" s="4">
        <v>17795000606</v>
      </c>
      <c r="F4" s="4"/>
    </row>
    <row r="5" s="1" customFormat="1" ht="35.1" customHeight="1" spans="1:6">
      <c r="A5" s="4" t="s">
        <v>10</v>
      </c>
      <c r="B5" s="5" t="s">
        <v>11</v>
      </c>
      <c r="C5" s="4" t="s">
        <v>12</v>
      </c>
      <c r="D5" s="5" t="s">
        <v>122</v>
      </c>
      <c r="E5" s="4">
        <v>17795000598</v>
      </c>
      <c r="F5" s="4"/>
    </row>
    <row r="6" s="1" customFormat="1" ht="35.1" customHeight="1" spans="1:6">
      <c r="A6" s="4" t="s">
        <v>14</v>
      </c>
      <c r="B6" s="6">
        <v>43831</v>
      </c>
      <c r="C6" s="5"/>
      <c r="D6" s="4" t="s">
        <v>15</v>
      </c>
      <c r="E6" s="6">
        <v>44196</v>
      </c>
      <c r="F6" s="5"/>
    </row>
    <row r="7" s="1" customFormat="1" ht="20.1" customHeight="1" spans="1:6">
      <c r="A7" s="4" t="s">
        <v>16</v>
      </c>
      <c r="B7" s="4" t="s">
        <v>17</v>
      </c>
      <c r="C7" s="4" t="s">
        <v>123</v>
      </c>
      <c r="D7" s="4"/>
      <c r="E7" s="4"/>
      <c r="F7" s="4"/>
    </row>
    <row r="8" s="1" customFormat="1" ht="20.1" customHeight="1" spans="1:6">
      <c r="A8" s="4"/>
      <c r="B8" s="4" t="s">
        <v>19</v>
      </c>
      <c r="C8" s="4" t="s">
        <v>124</v>
      </c>
      <c r="D8" s="4"/>
      <c r="E8" s="4"/>
      <c r="F8" s="4"/>
    </row>
    <row r="9" s="1" customFormat="1" ht="20.1" customHeight="1" spans="1:6">
      <c r="A9" s="4"/>
      <c r="B9" s="7" t="s">
        <v>21</v>
      </c>
      <c r="C9" s="4" t="s">
        <v>22</v>
      </c>
      <c r="D9" s="4"/>
      <c r="E9" s="4"/>
      <c r="F9" s="4"/>
    </row>
    <row r="10" s="1" customFormat="1" ht="20.1" customHeight="1" spans="1:6">
      <c r="A10" s="4"/>
      <c r="B10" s="7" t="s">
        <v>23</v>
      </c>
      <c r="C10" s="4" t="s">
        <v>22</v>
      </c>
      <c r="D10" s="4"/>
      <c r="E10" s="4"/>
      <c r="F10" s="4"/>
    </row>
    <row r="11" s="1" customFormat="1" ht="20.1" customHeight="1" spans="1:6">
      <c r="A11" s="4"/>
      <c r="B11" s="7" t="s">
        <v>24</v>
      </c>
      <c r="C11" s="4" t="s">
        <v>22</v>
      </c>
      <c r="D11" s="4"/>
      <c r="E11" s="4"/>
      <c r="F11" s="4"/>
    </row>
    <row r="12" s="1" customFormat="1" ht="20.1" customHeight="1" spans="1:6">
      <c r="A12" s="4"/>
      <c r="B12" s="7" t="s">
        <v>25</v>
      </c>
      <c r="C12" s="8" t="s">
        <v>22</v>
      </c>
      <c r="D12" s="7"/>
      <c r="E12" s="7"/>
      <c r="F12" s="9"/>
    </row>
    <row r="13" s="1" customFormat="1" ht="35.1" customHeight="1" spans="1:6">
      <c r="A13" s="4"/>
      <c r="B13" s="7" t="s">
        <v>26</v>
      </c>
      <c r="C13" s="8" t="s">
        <v>22</v>
      </c>
      <c r="D13" s="7"/>
      <c r="E13" s="7"/>
      <c r="F13" s="9"/>
    </row>
    <row r="14" s="1" customFormat="1" ht="20.1" customHeight="1" spans="1:6">
      <c r="A14" s="4"/>
      <c r="B14" s="4" t="s">
        <v>27</v>
      </c>
      <c r="C14" s="4" t="s">
        <v>22</v>
      </c>
      <c r="D14" s="4"/>
      <c r="E14" s="4"/>
      <c r="F14" s="4"/>
    </row>
    <row r="15" s="1" customFormat="1" ht="101" customHeight="1" spans="1:6">
      <c r="A15" s="4" t="s">
        <v>28</v>
      </c>
      <c r="B15" s="5" t="s">
        <v>125</v>
      </c>
      <c r="C15" s="5"/>
      <c r="D15" s="5"/>
      <c r="E15" s="5"/>
      <c r="F15" s="5"/>
    </row>
    <row r="16" s="1" customFormat="1" ht="63" customHeight="1" spans="1:6">
      <c r="A16" s="4" t="s">
        <v>30</v>
      </c>
      <c r="B16" s="5" t="s">
        <v>126</v>
      </c>
      <c r="C16" s="5"/>
      <c r="D16" s="5"/>
      <c r="E16" s="5"/>
      <c r="F16" s="5"/>
    </row>
    <row r="17" s="1" customFormat="1" ht="38" customHeight="1" spans="1:6">
      <c r="A17" s="4" t="s">
        <v>32</v>
      </c>
      <c r="B17" s="5" t="s">
        <v>127</v>
      </c>
      <c r="C17" s="5"/>
      <c r="D17" s="5"/>
      <c r="E17" s="5"/>
      <c r="F17" s="5"/>
    </row>
    <row r="18" s="1" customFormat="1" ht="65" customHeight="1" spans="1:6">
      <c r="A18" s="4" t="s">
        <v>34</v>
      </c>
      <c r="B18" s="5" t="s">
        <v>128</v>
      </c>
      <c r="C18" s="5"/>
      <c r="D18" s="5"/>
      <c r="E18" s="5"/>
      <c r="F18" s="5"/>
    </row>
    <row r="19" s="1" customFormat="1" ht="20.1" customHeight="1" spans="1:6">
      <c r="A19" s="4" t="s">
        <v>36</v>
      </c>
      <c r="B19" s="5" t="s">
        <v>37</v>
      </c>
      <c r="C19" s="5"/>
      <c r="D19" s="4" t="s">
        <v>38</v>
      </c>
      <c r="E19" s="4"/>
      <c r="F19" s="4"/>
    </row>
    <row r="20" s="1" customFormat="1" ht="221" customHeight="1" spans="1:6">
      <c r="A20" s="4" t="s">
        <v>39</v>
      </c>
      <c r="B20" s="5" t="s">
        <v>125</v>
      </c>
      <c r="C20" s="5"/>
      <c r="D20" s="5" t="s">
        <v>125</v>
      </c>
      <c r="E20" s="5"/>
      <c r="F20" s="5"/>
    </row>
    <row r="21" s="1" customFormat="1" ht="87" customHeight="1" spans="1:6">
      <c r="A21" s="4" t="s">
        <v>42</v>
      </c>
      <c r="B21" s="5" t="s">
        <v>129</v>
      </c>
      <c r="C21" s="5"/>
      <c r="D21" s="5" t="s">
        <v>129</v>
      </c>
      <c r="E21" s="5"/>
      <c r="F21" s="5"/>
    </row>
    <row r="22" s="1" customFormat="1" ht="32.1" customHeight="1" spans="1:6">
      <c r="A22" s="4" t="s">
        <v>45</v>
      </c>
      <c r="B22" s="5"/>
      <c r="C22" s="5"/>
      <c r="D22" s="5"/>
      <c r="E22" s="5"/>
      <c r="F22" s="5"/>
    </row>
    <row r="23" s="1" customFormat="1" ht="26.1" customHeight="1" spans="1:6">
      <c r="A23" s="4" t="s">
        <v>46</v>
      </c>
      <c r="B23" s="5"/>
      <c r="C23" s="5"/>
      <c r="D23" s="5"/>
      <c r="E23" s="5"/>
      <c r="F23" s="5"/>
    </row>
    <row r="24" s="1" customFormat="1" ht="48" customHeight="1" spans="1:6">
      <c r="A24" s="4" t="s">
        <v>48</v>
      </c>
      <c r="B24" s="5" t="s">
        <v>127</v>
      </c>
      <c r="C24" s="5"/>
      <c r="D24" s="5" t="s">
        <v>127</v>
      </c>
      <c r="E24" s="5"/>
      <c r="F24" s="5"/>
    </row>
    <row r="25" s="1" customFormat="1" ht="36" customHeight="1" spans="1:6">
      <c r="A25" s="4" t="s">
        <v>50</v>
      </c>
      <c r="B25" s="5"/>
      <c r="C25" s="5"/>
      <c r="D25" s="5"/>
      <c r="E25" s="5"/>
      <c r="F25" s="5"/>
    </row>
    <row r="26" s="1" customFormat="1" ht="36" customHeight="1" spans="1:6">
      <c r="A26" s="4" t="s">
        <v>52</v>
      </c>
      <c r="B26" s="5" t="s">
        <v>130</v>
      </c>
      <c r="C26" s="5"/>
      <c r="D26" s="5" t="s">
        <v>130</v>
      </c>
      <c r="E26" s="5"/>
      <c r="F26" s="5"/>
    </row>
    <row r="27" s="1" customFormat="1" ht="60.95" customHeight="1" spans="1:6">
      <c r="A27" s="4" t="s">
        <v>54</v>
      </c>
      <c r="B27" s="5" t="s">
        <v>131</v>
      </c>
      <c r="C27" s="5"/>
      <c r="D27" s="5" t="s">
        <v>131</v>
      </c>
      <c r="E27" s="5"/>
      <c r="F27" s="5"/>
    </row>
    <row r="28" s="1" customFormat="1" ht="30.95" customHeight="1" spans="1:6">
      <c r="A28" s="4" t="s">
        <v>56</v>
      </c>
      <c r="B28" s="4"/>
      <c r="C28" s="4"/>
      <c r="D28" s="4"/>
      <c r="E28" s="4"/>
      <c r="F28" s="4"/>
    </row>
    <row r="29" s="1" customFormat="1" ht="18.95" customHeight="1" spans="1:6">
      <c r="A29" s="10" t="s">
        <v>57</v>
      </c>
      <c r="B29" s="4"/>
      <c r="C29" s="4"/>
      <c r="D29" s="4"/>
      <c r="E29" s="4"/>
      <c r="F29" s="4"/>
    </row>
    <row r="30" s="1" customFormat="1" ht="35.1" customHeight="1" spans="1:6">
      <c r="A30" s="4" t="s">
        <v>58</v>
      </c>
      <c r="B30" s="4"/>
      <c r="C30" s="4"/>
      <c r="D30" s="4"/>
      <c r="E30" s="4"/>
      <c r="F30" s="4"/>
    </row>
    <row r="31" s="1" customFormat="1" ht="35.1" customHeight="1" spans="1:6">
      <c r="A31" s="4" t="s">
        <v>59</v>
      </c>
      <c r="B31" s="4"/>
      <c r="C31" s="4"/>
      <c r="D31" s="4"/>
      <c r="E31" s="4"/>
      <c r="F31" s="4"/>
    </row>
    <row r="32" s="1" customFormat="1" ht="35.1" customHeight="1" spans="1:6">
      <c r="A32" s="4" t="s">
        <v>60</v>
      </c>
      <c r="B32" s="4"/>
      <c r="C32" s="4"/>
      <c r="D32" s="4"/>
      <c r="E32" s="4"/>
      <c r="F32" s="4"/>
    </row>
    <row r="33" s="1" customFormat="1" ht="35.1" customHeight="1" spans="1:6">
      <c r="A33" s="4"/>
      <c r="B33" s="4"/>
      <c r="C33" s="4"/>
      <c r="D33" s="4"/>
      <c r="E33" s="4"/>
      <c r="F33" s="4"/>
    </row>
    <row r="34" s="1" customFormat="1" ht="35.1" customHeight="1" spans="1:6">
      <c r="A34" s="4" t="s">
        <v>61</v>
      </c>
      <c r="B34" s="4"/>
      <c r="C34" s="4"/>
      <c r="D34" s="4"/>
      <c r="E34" s="4"/>
      <c r="F34" s="4"/>
    </row>
    <row r="35" s="1" customFormat="1" ht="20.1" customHeight="1" spans="1:6">
      <c r="A35" s="4" t="s">
        <v>62</v>
      </c>
      <c r="B35" s="5" t="s">
        <v>63</v>
      </c>
      <c r="C35" s="5" t="s">
        <v>64</v>
      </c>
      <c r="D35" s="5" t="s">
        <v>65</v>
      </c>
      <c r="E35" s="5" t="s">
        <v>66</v>
      </c>
      <c r="F35" s="4" t="s">
        <v>67</v>
      </c>
    </row>
    <row r="36" s="1" customFormat="1" ht="20.1" customHeight="1" spans="1:6">
      <c r="A36" s="4" t="s">
        <v>68</v>
      </c>
      <c r="B36" s="14">
        <v>0.9999</v>
      </c>
      <c r="C36" s="12">
        <f>C42/70</f>
        <v>0</v>
      </c>
      <c r="D36" s="12">
        <f>D42/70</f>
        <v>0.187285714285714</v>
      </c>
      <c r="E36" s="12">
        <f>E42/70</f>
        <v>0.333285714285714</v>
      </c>
      <c r="F36" s="12">
        <f>F42/70</f>
        <v>0.479285714285714</v>
      </c>
    </row>
    <row r="37" s="1" customFormat="1" ht="20.1" customHeight="1" spans="1:6">
      <c r="A37" s="4" t="s">
        <v>69</v>
      </c>
      <c r="B37" s="4"/>
      <c r="C37" s="4"/>
      <c r="D37" s="4"/>
      <c r="E37" s="4"/>
      <c r="F37" s="4"/>
    </row>
    <row r="38" s="1" customFormat="1" ht="20.1" customHeight="1" spans="1:6">
      <c r="A38" s="4" t="s">
        <v>70</v>
      </c>
      <c r="B38" s="4"/>
      <c r="C38" s="4"/>
      <c r="D38" s="4"/>
      <c r="E38" s="4"/>
      <c r="F38" s="4"/>
    </row>
    <row r="39" s="1" customFormat="1" ht="20.1" customHeight="1" spans="1:6">
      <c r="A39" s="4"/>
      <c r="B39" s="4"/>
      <c r="C39" s="4"/>
      <c r="D39" s="4"/>
      <c r="E39" s="4"/>
      <c r="F39" s="4"/>
    </row>
    <row r="40" s="1" customFormat="1" ht="20.1" customHeight="1" spans="1:6">
      <c r="A40" s="4" t="s">
        <v>61</v>
      </c>
      <c r="B40" s="4"/>
      <c r="C40" s="4"/>
      <c r="D40" s="4"/>
      <c r="E40" s="4"/>
      <c r="F40" s="4"/>
    </row>
    <row r="41" s="1" customFormat="1" ht="20.1" customHeight="1" spans="1:6">
      <c r="A41" s="4" t="s">
        <v>71</v>
      </c>
      <c r="B41" s="5" t="s">
        <v>72</v>
      </c>
      <c r="C41" s="4" t="s">
        <v>73</v>
      </c>
      <c r="D41" s="4" t="s">
        <v>74</v>
      </c>
      <c r="E41" s="4" t="s">
        <v>75</v>
      </c>
      <c r="F41" s="4" t="s">
        <v>67</v>
      </c>
    </row>
    <row r="42" s="1" customFormat="1" ht="20.1" customHeight="1" spans="1:6">
      <c r="A42" s="4" t="s">
        <v>76</v>
      </c>
      <c r="B42" s="4">
        <f>C42+D42+E42+F42</f>
        <v>69.99</v>
      </c>
      <c r="C42" s="4">
        <v>0</v>
      </c>
      <c r="D42" s="4">
        <v>13.11</v>
      </c>
      <c r="E42" s="4">
        <v>23.33</v>
      </c>
      <c r="F42" s="4">
        <v>33.55</v>
      </c>
    </row>
    <row r="43" s="1" customFormat="1" ht="20.1" customHeight="1" spans="1:6">
      <c r="A43" s="4" t="s">
        <v>69</v>
      </c>
      <c r="B43" s="4"/>
      <c r="C43" s="4"/>
      <c r="D43" s="4"/>
      <c r="E43" s="4"/>
      <c r="F43" s="4"/>
    </row>
    <row r="44" s="1" customFormat="1" ht="20.1" customHeight="1" spans="1:6">
      <c r="A44" s="4" t="s">
        <v>77</v>
      </c>
      <c r="B44" s="4"/>
      <c r="C44" s="4"/>
      <c r="D44" s="4"/>
      <c r="E44" s="4"/>
      <c r="F44" s="4"/>
    </row>
    <row r="45" s="1" customFormat="1" ht="20.1" customHeight="1" spans="1:6">
      <c r="A45" s="4" t="s">
        <v>61</v>
      </c>
      <c r="B45" s="4"/>
      <c r="C45" s="4"/>
      <c r="D45" s="4"/>
      <c r="E45" s="4"/>
      <c r="F45" s="4"/>
    </row>
    <row r="46" s="1" customFormat="1" ht="20.1" customHeight="1" spans="1:6">
      <c r="A46" s="4"/>
      <c r="B46" s="4"/>
      <c r="C46" s="4"/>
      <c r="D46" s="4"/>
      <c r="E46" s="4"/>
      <c r="F46" s="4"/>
    </row>
    <row r="47" s="1" customFormat="1" spans="1:6">
      <c r="A47" s="13"/>
      <c r="B47" s="13"/>
      <c r="C47" s="13"/>
      <c r="D47" s="13"/>
      <c r="E47" s="13"/>
      <c r="F47" s="13"/>
    </row>
    <row r="48" s="1" customFormat="1" spans="1:6">
      <c r="A48" s="13"/>
      <c r="B48" s="13"/>
      <c r="C48" s="13"/>
      <c r="D48" s="13"/>
      <c r="E48" s="13"/>
      <c r="F48" s="13"/>
    </row>
    <row r="49" s="1" customFormat="1" spans="1:6">
      <c r="A49" s="13"/>
      <c r="B49" s="13"/>
      <c r="C49" s="13"/>
      <c r="D49" s="13"/>
      <c r="E49" s="13"/>
      <c r="F49" s="13"/>
    </row>
    <row r="50" s="1" customFormat="1" spans="1:6">
      <c r="A50" s="13"/>
      <c r="B50" s="13"/>
      <c r="C50" s="13"/>
      <c r="D50" s="13"/>
      <c r="E50" s="13"/>
      <c r="F50" s="13"/>
    </row>
    <row r="51" s="1" customFormat="1" spans="1:6">
      <c r="A51" s="13"/>
      <c r="B51" s="13"/>
      <c r="C51" s="13"/>
      <c r="D51" s="13"/>
      <c r="E51" s="13"/>
      <c r="F51" s="13"/>
    </row>
    <row r="52" s="1" customFormat="1" spans="1:6">
      <c r="A52" s="13"/>
      <c r="B52" s="13"/>
      <c r="C52" s="13"/>
      <c r="D52" s="13"/>
      <c r="E52" s="13"/>
      <c r="F52" s="13"/>
    </row>
    <row r="53" s="1" customFormat="1" spans="1:6">
      <c r="A53" s="13"/>
      <c r="B53" s="13"/>
      <c r="C53" s="13"/>
      <c r="D53" s="13"/>
      <c r="E53" s="13"/>
      <c r="F53" s="13"/>
    </row>
    <row r="54" s="1" customFormat="1" spans="1:6">
      <c r="A54" s="13"/>
      <c r="B54" s="13"/>
      <c r="C54" s="13"/>
      <c r="D54" s="13"/>
      <c r="E54" s="13"/>
      <c r="F54" s="13"/>
    </row>
    <row r="55" s="1" customFormat="1" spans="1:6">
      <c r="A55" s="13"/>
      <c r="B55" s="13"/>
      <c r="C55" s="13"/>
      <c r="D55" s="13"/>
      <c r="E55" s="13"/>
      <c r="F55" s="13"/>
    </row>
    <row r="56" s="1" customFormat="1" spans="1:6">
      <c r="A56" s="13"/>
      <c r="B56" s="13"/>
      <c r="C56" s="13"/>
      <c r="D56" s="13"/>
      <c r="E56" s="13"/>
      <c r="F56" s="13"/>
    </row>
    <row r="57" s="1" customFormat="1" spans="1:6">
      <c r="A57" s="13"/>
      <c r="B57" s="13"/>
      <c r="C57" s="13"/>
      <c r="D57" s="13"/>
      <c r="E57" s="13"/>
      <c r="F57" s="13"/>
    </row>
    <row r="58" s="1" customFormat="1" spans="1:6">
      <c r="A58" s="13"/>
      <c r="B58" s="13"/>
      <c r="C58" s="13"/>
      <c r="D58" s="13"/>
      <c r="E58" s="13"/>
      <c r="F58" s="13"/>
    </row>
    <row r="59" s="1" customFormat="1" spans="1:6">
      <c r="A59" s="13"/>
      <c r="B59" s="13"/>
      <c r="C59" s="13"/>
      <c r="D59" s="13"/>
      <c r="E59" s="13"/>
      <c r="F59" s="13"/>
    </row>
    <row r="60" s="1" customFormat="1" spans="1:6">
      <c r="A60" s="13"/>
      <c r="B60" s="13"/>
      <c r="C60" s="13"/>
      <c r="D60" s="13"/>
      <c r="E60" s="13"/>
      <c r="F60" s="13"/>
    </row>
    <row r="61" s="1" customFormat="1" spans="1:6">
      <c r="A61" s="13"/>
      <c r="B61" s="13"/>
      <c r="C61" s="13"/>
      <c r="D61" s="13"/>
      <c r="E61" s="13"/>
      <c r="F61" s="13"/>
    </row>
    <row r="62" s="1" customFormat="1" spans="1:6">
      <c r="A62" s="13"/>
      <c r="B62" s="13"/>
      <c r="C62" s="13"/>
      <c r="D62" s="13"/>
      <c r="E62" s="13"/>
      <c r="F62" s="13"/>
    </row>
    <row r="63" s="1" customFormat="1" spans="1:6">
      <c r="A63" s="13"/>
      <c r="B63" s="13"/>
      <c r="C63" s="13"/>
      <c r="D63" s="13"/>
      <c r="E63" s="13"/>
      <c r="F63" s="13"/>
    </row>
    <row r="64" s="1" customFormat="1" spans="1:6">
      <c r="A64" s="13"/>
      <c r="B64" s="13"/>
      <c r="C64" s="13"/>
      <c r="D64" s="13"/>
      <c r="E64" s="13"/>
      <c r="F64" s="13"/>
    </row>
    <row r="65" s="1" customFormat="1" spans="1:6">
      <c r="A65" s="13"/>
      <c r="B65" s="13"/>
      <c r="C65" s="13"/>
      <c r="D65" s="13"/>
      <c r="E65" s="13"/>
      <c r="F65" s="13"/>
    </row>
    <row r="66" s="1" customFormat="1" spans="1:6">
      <c r="A66" s="13"/>
      <c r="B66" s="13"/>
      <c r="C66" s="13"/>
      <c r="D66" s="13"/>
      <c r="E66" s="13"/>
      <c r="F66" s="13"/>
    </row>
    <row r="67" s="1" customFormat="1" spans="1:6">
      <c r="A67" s="13"/>
      <c r="B67" s="13"/>
      <c r="C67" s="13"/>
      <c r="D67" s="13"/>
      <c r="E67" s="13"/>
      <c r="F67" s="13"/>
    </row>
    <row r="68" s="1" customFormat="1" spans="1:6">
      <c r="A68" s="13"/>
      <c r="B68" s="13"/>
      <c r="C68" s="13"/>
      <c r="D68" s="13"/>
      <c r="E68" s="13"/>
      <c r="F68" s="13"/>
    </row>
    <row r="69" s="1" customFormat="1" spans="1:6">
      <c r="A69" s="13"/>
      <c r="B69" s="13"/>
      <c r="C69" s="13"/>
      <c r="D69" s="13"/>
      <c r="E69" s="13"/>
      <c r="F69" s="13"/>
    </row>
    <row r="70" s="1" customFormat="1" spans="1:6">
      <c r="A70" s="13"/>
      <c r="B70" s="13"/>
      <c r="C70" s="13"/>
      <c r="D70" s="13"/>
      <c r="E70" s="13"/>
      <c r="F70" s="13"/>
    </row>
    <row r="71" s="1" customFormat="1" spans="1:6">
      <c r="A71" s="13"/>
      <c r="B71" s="13"/>
      <c r="C71" s="13"/>
      <c r="D71" s="13"/>
      <c r="E71" s="13"/>
      <c r="F71" s="13"/>
    </row>
    <row r="72" s="1" customFormat="1" spans="1:6">
      <c r="A72" s="13"/>
      <c r="B72" s="13"/>
      <c r="C72" s="13"/>
      <c r="D72" s="13"/>
      <c r="E72" s="13"/>
      <c r="F72" s="13"/>
    </row>
    <row r="73" s="1" customFormat="1" spans="1:6">
      <c r="A73" s="13"/>
      <c r="B73" s="13"/>
      <c r="C73" s="13"/>
      <c r="D73" s="13"/>
      <c r="E73" s="13"/>
      <c r="F73" s="13"/>
    </row>
    <row r="74" s="1" customFormat="1" spans="1:6">
      <c r="A74" s="13"/>
      <c r="B74" s="13"/>
      <c r="C74" s="13"/>
      <c r="D74" s="13"/>
      <c r="E74" s="13"/>
      <c r="F74" s="13"/>
    </row>
    <row r="75" s="1" customFormat="1" spans="1:6">
      <c r="A75" s="13"/>
      <c r="B75" s="13"/>
      <c r="C75" s="13"/>
      <c r="D75" s="13"/>
      <c r="E75" s="13"/>
      <c r="F75" s="13"/>
    </row>
    <row r="76" s="1" customFormat="1" spans="1:6">
      <c r="A76" s="13"/>
      <c r="B76" s="13"/>
      <c r="C76" s="13"/>
      <c r="D76" s="13"/>
      <c r="E76" s="13"/>
      <c r="F76" s="13"/>
    </row>
    <row r="77" s="1" customFormat="1" spans="1:6">
      <c r="A77" s="13"/>
      <c r="B77" s="13"/>
      <c r="C77" s="13"/>
      <c r="D77" s="13"/>
      <c r="E77" s="13"/>
      <c r="F77" s="13"/>
    </row>
    <row r="78" s="1" customFormat="1" spans="1:6">
      <c r="A78" s="13"/>
      <c r="B78" s="13"/>
      <c r="C78" s="13"/>
      <c r="D78" s="13"/>
      <c r="E78" s="13"/>
      <c r="F78" s="13"/>
    </row>
    <row r="79" s="1" customFormat="1" spans="1:6">
      <c r="A79" s="13"/>
      <c r="B79" s="13"/>
      <c r="C79" s="13"/>
      <c r="D79" s="13"/>
      <c r="E79" s="13"/>
      <c r="F79" s="13"/>
    </row>
    <row r="80" s="1" customFormat="1" spans="1:6">
      <c r="A80" s="13"/>
      <c r="B80" s="13"/>
      <c r="C80" s="13"/>
      <c r="D80" s="13"/>
      <c r="E80" s="13"/>
      <c r="F80" s="13"/>
    </row>
    <row r="81" s="1" customFormat="1" spans="1:6">
      <c r="A81" s="13"/>
      <c r="B81" s="13"/>
      <c r="C81" s="13"/>
      <c r="D81" s="13"/>
      <c r="E81" s="13"/>
      <c r="F81" s="13"/>
    </row>
    <row r="82" s="1" customFormat="1" spans="1:6">
      <c r="A82" s="13"/>
      <c r="B82" s="13"/>
      <c r="C82" s="13"/>
      <c r="D82" s="13"/>
      <c r="E82" s="13"/>
      <c r="F82" s="13"/>
    </row>
    <row r="83" s="1" customFormat="1" spans="1:6">
      <c r="A83" s="13"/>
      <c r="B83" s="13"/>
      <c r="C83" s="13"/>
      <c r="D83" s="13"/>
      <c r="E83" s="13"/>
      <c r="F83" s="13"/>
    </row>
    <row r="84" s="1" customFormat="1" spans="1:6">
      <c r="A84" s="13"/>
      <c r="B84" s="13"/>
      <c r="C84" s="13"/>
      <c r="D84" s="13"/>
      <c r="E84" s="13"/>
      <c r="F84" s="13"/>
    </row>
    <row r="85" s="1" customFormat="1" spans="1:6">
      <c r="A85" s="13"/>
      <c r="B85" s="13"/>
      <c r="C85" s="13"/>
      <c r="D85" s="13"/>
      <c r="E85" s="13"/>
      <c r="F85" s="13"/>
    </row>
    <row r="86" s="1" customFormat="1" spans="1:6">
      <c r="A86" s="13"/>
      <c r="B86" s="13"/>
      <c r="C86" s="13"/>
      <c r="D86" s="13"/>
      <c r="E86" s="13"/>
      <c r="F86" s="13"/>
    </row>
    <row r="87" s="1" customFormat="1" spans="1:6">
      <c r="A87" s="13"/>
      <c r="B87" s="13"/>
      <c r="C87" s="13"/>
      <c r="D87" s="13"/>
      <c r="E87" s="13"/>
      <c r="F87" s="13"/>
    </row>
    <row r="88" s="1" customFormat="1" spans="1:6">
      <c r="A88" s="13"/>
      <c r="B88" s="13"/>
      <c r="C88" s="13"/>
      <c r="D88" s="13"/>
      <c r="E88" s="13"/>
      <c r="F88" s="13"/>
    </row>
    <row r="89" s="1" customFormat="1" spans="1:6">
      <c r="A89" s="13"/>
      <c r="B89" s="13"/>
      <c r="C89" s="13"/>
      <c r="D89" s="13"/>
      <c r="E89" s="13"/>
      <c r="F89" s="13"/>
    </row>
    <row r="90" s="1" customFormat="1" spans="1:6">
      <c r="A90" s="13"/>
      <c r="B90" s="13"/>
      <c r="C90" s="13"/>
      <c r="D90" s="13"/>
      <c r="E90" s="13"/>
      <c r="F90" s="13"/>
    </row>
    <row r="91" s="1" customFormat="1" spans="1:6">
      <c r="A91" s="13"/>
      <c r="B91" s="13"/>
      <c r="C91" s="13"/>
      <c r="D91" s="13"/>
      <c r="E91" s="13"/>
      <c r="F91" s="13"/>
    </row>
    <row r="92" s="1" customFormat="1" spans="1:6">
      <c r="A92" s="13"/>
      <c r="B92" s="13"/>
      <c r="C92" s="13"/>
      <c r="D92" s="13"/>
      <c r="E92" s="13"/>
      <c r="F92" s="13"/>
    </row>
    <row r="93" s="1" customFormat="1" spans="1:6">
      <c r="A93" s="13"/>
      <c r="B93" s="13"/>
      <c r="C93" s="13"/>
      <c r="D93" s="13"/>
      <c r="E93" s="13"/>
      <c r="F93" s="13"/>
    </row>
    <row r="94" s="1" customFormat="1" spans="1:6">
      <c r="A94" s="13"/>
      <c r="B94" s="13"/>
      <c r="C94" s="13"/>
      <c r="D94" s="13"/>
      <c r="E94" s="13"/>
      <c r="F94" s="13"/>
    </row>
    <row r="95" s="1" customFormat="1" spans="1:6">
      <c r="A95" s="13"/>
      <c r="B95" s="13"/>
      <c r="C95" s="13"/>
      <c r="D95" s="13"/>
      <c r="E95" s="13"/>
      <c r="F95" s="13"/>
    </row>
    <row r="96" s="1" customFormat="1" spans="1:6">
      <c r="A96" s="13"/>
      <c r="B96" s="13"/>
      <c r="C96" s="13"/>
      <c r="D96" s="13"/>
      <c r="E96" s="13"/>
      <c r="F96" s="13"/>
    </row>
    <row r="97" s="1" customFormat="1" spans="1:6">
      <c r="A97" s="13"/>
      <c r="B97" s="13"/>
      <c r="C97" s="13"/>
      <c r="D97" s="13"/>
      <c r="E97" s="13"/>
      <c r="F97" s="13"/>
    </row>
    <row r="98" s="1" customFormat="1" spans="1:6">
      <c r="A98" s="13"/>
      <c r="B98" s="13"/>
      <c r="C98" s="13"/>
      <c r="D98" s="13"/>
      <c r="E98" s="13"/>
      <c r="F98" s="13"/>
    </row>
    <row r="99" s="1" customFormat="1" spans="1:6">
      <c r="A99" s="13"/>
      <c r="B99" s="13"/>
      <c r="C99" s="13"/>
      <c r="D99" s="13"/>
      <c r="E99" s="13"/>
      <c r="F99" s="13"/>
    </row>
    <row r="100" s="1" customFormat="1" spans="1:6">
      <c r="A100" s="13"/>
      <c r="B100" s="13"/>
      <c r="C100" s="13"/>
      <c r="D100" s="13"/>
      <c r="E100" s="13"/>
      <c r="F100" s="13"/>
    </row>
    <row r="101" s="1" customFormat="1" spans="1:6">
      <c r="A101" s="13"/>
      <c r="B101" s="13"/>
      <c r="C101" s="13"/>
      <c r="D101" s="13"/>
      <c r="E101" s="13"/>
      <c r="F101" s="13"/>
    </row>
    <row r="102" s="1" customFormat="1" spans="1:6">
      <c r="A102" s="13"/>
      <c r="B102" s="13"/>
      <c r="C102" s="13"/>
      <c r="D102" s="13"/>
      <c r="E102" s="13"/>
      <c r="F102" s="13"/>
    </row>
    <row r="103" s="1" customFormat="1" spans="1:6">
      <c r="A103" s="13"/>
      <c r="B103" s="13"/>
      <c r="C103" s="13"/>
      <c r="D103" s="13"/>
      <c r="E103" s="13"/>
      <c r="F103" s="13"/>
    </row>
    <row r="104" s="1" customFormat="1" spans="1:6">
      <c r="A104" s="13"/>
      <c r="B104" s="13"/>
      <c r="C104" s="13"/>
      <c r="D104" s="13"/>
      <c r="E104" s="13"/>
      <c r="F104" s="13"/>
    </row>
    <row r="105" s="1" customFormat="1" spans="1:6">
      <c r="A105" s="13"/>
      <c r="B105" s="13"/>
      <c r="C105" s="13"/>
      <c r="D105" s="13"/>
      <c r="E105" s="13"/>
      <c r="F105" s="13"/>
    </row>
    <row r="106" s="1" customFormat="1" spans="1:6">
      <c r="A106" s="13"/>
      <c r="B106" s="13"/>
      <c r="C106" s="13"/>
      <c r="D106" s="13"/>
      <c r="E106" s="13"/>
      <c r="F106" s="13"/>
    </row>
    <row r="107" s="1" customFormat="1" spans="1:6">
      <c r="A107" s="13"/>
      <c r="B107" s="13"/>
      <c r="C107" s="13"/>
      <c r="D107" s="13"/>
      <c r="E107" s="13"/>
      <c r="F107" s="13"/>
    </row>
    <row r="108" s="1" customFormat="1" spans="1:6">
      <c r="A108" s="13"/>
      <c r="B108" s="13"/>
      <c r="C108" s="13"/>
      <c r="D108" s="13"/>
      <c r="E108" s="13"/>
      <c r="F108" s="13"/>
    </row>
    <row r="109" s="1" customFormat="1" spans="1:6">
      <c r="A109" s="13"/>
      <c r="B109" s="13"/>
      <c r="C109" s="13"/>
      <c r="D109" s="13"/>
      <c r="E109" s="13"/>
      <c r="F109" s="13"/>
    </row>
    <row r="110" s="1" customFormat="1" spans="1:6">
      <c r="A110" s="13"/>
      <c r="B110" s="13"/>
      <c r="C110" s="13"/>
      <c r="D110" s="13"/>
      <c r="E110" s="13"/>
      <c r="F110" s="13"/>
    </row>
    <row r="111" s="1" customFormat="1" spans="1:6">
      <c r="A111" s="13"/>
      <c r="B111" s="13"/>
      <c r="C111" s="13"/>
      <c r="D111" s="13"/>
      <c r="E111" s="13"/>
      <c r="F111" s="13"/>
    </row>
    <row r="112" s="1" customFormat="1" spans="1:6">
      <c r="A112" s="13"/>
      <c r="B112" s="13"/>
      <c r="C112" s="13"/>
      <c r="D112" s="13"/>
      <c r="E112" s="13"/>
      <c r="F112" s="13"/>
    </row>
    <row r="113" s="1" customFormat="1" spans="1:6">
      <c r="A113" s="13"/>
      <c r="B113" s="13"/>
      <c r="C113" s="13"/>
      <c r="D113" s="13"/>
      <c r="E113" s="13"/>
      <c r="F113" s="13"/>
    </row>
    <row r="114" s="1" customFormat="1" spans="1:6">
      <c r="A114" s="13"/>
      <c r="B114" s="13"/>
      <c r="C114" s="13"/>
      <c r="D114" s="13"/>
      <c r="E114" s="13"/>
      <c r="F114" s="13"/>
    </row>
    <row r="115" s="1" customFormat="1" spans="1:6">
      <c r="A115" s="13"/>
      <c r="B115" s="13"/>
      <c r="C115" s="13"/>
      <c r="D115" s="13"/>
      <c r="E115" s="13"/>
      <c r="F115" s="13"/>
    </row>
    <row r="116" s="1" customFormat="1" spans="1:6">
      <c r="A116" s="13"/>
      <c r="B116" s="13"/>
      <c r="C116" s="13"/>
      <c r="D116" s="13"/>
      <c r="E116" s="13"/>
      <c r="F116" s="13"/>
    </row>
    <row r="117" s="1" customFormat="1" spans="1:6">
      <c r="A117" s="13"/>
      <c r="B117" s="13"/>
      <c r="C117" s="13"/>
      <c r="D117" s="13"/>
      <c r="E117" s="13"/>
      <c r="F117" s="13"/>
    </row>
    <row r="118" s="1" customFormat="1" spans="1:6">
      <c r="A118" s="13"/>
      <c r="B118" s="13"/>
      <c r="C118" s="13"/>
      <c r="D118" s="13"/>
      <c r="E118" s="13"/>
      <c r="F118" s="13"/>
    </row>
    <row r="119" s="1" customFormat="1" spans="1:6">
      <c r="A119" s="13"/>
      <c r="B119" s="13"/>
      <c r="C119" s="13"/>
      <c r="D119" s="13"/>
      <c r="E119" s="13"/>
      <c r="F119" s="13"/>
    </row>
    <row r="120" s="1" customFormat="1" spans="1:6">
      <c r="A120" s="13"/>
      <c r="B120" s="13"/>
      <c r="C120" s="13"/>
      <c r="D120" s="13"/>
      <c r="E120" s="13"/>
      <c r="F120" s="13"/>
    </row>
    <row r="121" s="1" customFormat="1" spans="1:6">
      <c r="A121" s="13"/>
      <c r="B121" s="13"/>
      <c r="C121" s="13"/>
      <c r="D121" s="13"/>
      <c r="E121" s="13"/>
      <c r="F121" s="13"/>
    </row>
    <row r="122" s="1" customFormat="1" spans="1:6">
      <c r="A122" s="13"/>
      <c r="B122" s="13"/>
      <c r="C122" s="13"/>
      <c r="D122" s="13"/>
      <c r="E122" s="13"/>
      <c r="F122" s="13"/>
    </row>
    <row r="123" s="1" customFormat="1" spans="1:6">
      <c r="A123" s="13"/>
      <c r="B123" s="13"/>
      <c r="C123" s="13"/>
      <c r="D123" s="13"/>
      <c r="E123" s="13"/>
      <c r="F123" s="13"/>
    </row>
    <row r="124" s="1" customFormat="1" spans="1:6">
      <c r="A124" s="13"/>
      <c r="B124" s="13"/>
      <c r="C124" s="13"/>
      <c r="D124" s="13"/>
      <c r="E124" s="13"/>
      <c r="F124" s="13"/>
    </row>
    <row r="125" s="1" customFormat="1" spans="1:6">
      <c r="A125" s="13"/>
      <c r="B125" s="13"/>
      <c r="C125" s="13"/>
      <c r="D125" s="13"/>
      <c r="E125" s="13"/>
      <c r="F125" s="13"/>
    </row>
    <row r="126" s="1" customFormat="1" spans="1:6">
      <c r="A126" s="13"/>
      <c r="B126" s="13"/>
      <c r="C126" s="13"/>
      <c r="D126" s="13"/>
      <c r="E126" s="13"/>
      <c r="F126" s="13"/>
    </row>
    <row r="127" s="1" customFormat="1" spans="1:6">
      <c r="A127" s="13"/>
      <c r="B127" s="13"/>
      <c r="C127" s="13"/>
      <c r="D127" s="13"/>
      <c r="E127" s="13"/>
      <c r="F127" s="13"/>
    </row>
    <row r="128" s="1" customFormat="1" spans="1:6">
      <c r="A128" s="13"/>
      <c r="B128" s="13"/>
      <c r="C128" s="13"/>
      <c r="D128" s="13"/>
      <c r="E128" s="13"/>
      <c r="F128" s="13"/>
    </row>
    <row r="129" s="1" customFormat="1" spans="1:6">
      <c r="A129" s="13"/>
      <c r="B129" s="13"/>
      <c r="C129" s="13"/>
      <c r="D129" s="13"/>
      <c r="E129" s="13"/>
      <c r="F129" s="13"/>
    </row>
    <row r="130" s="1" customFormat="1" spans="1:6">
      <c r="A130" s="13"/>
      <c r="B130" s="13"/>
      <c r="C130" s="13"/>
      <c r="D130" s="13"/>
      <c r="E130" s="13"/>
      <c r="F130" s="13"/>
    </row>
    <row r="131" s="1" customFormat="1" spans="1:6">
      <c r="A131" s="13"/>
      <c r="B131" s="13"/>
      <c r="C131" s="13"/>
      <c r="D131" s="13"/>
      <c r="E131" s="13"/>
      <c r="F131" s="13"/>
    </row>
    <row r="132" s="1" customFormat="1" spans="1:6">
      <c r="A132" s="13"/>
      <c r="B132" s="13"/>
      <c r="C132" s="13"/>
      <c r="D132" s="13"/>
      <c r="E132" s="13"/>
      <c r="F132" s="13"/>
    </row>
    <row r="133" s="1" customFormat="1" spans="1:6">
      <c r="A133" s="13"/>
      <c r="B133" s="13"/>
      <c r="C133" s="13"/>
      <c r="D133" s="13"/>
      <c r="E133" s="13"/>
      <c r="F133" s="13"/>
    </row>
    <row r="134" s="1" customFormat="1" spans="1:6">
      <c r="A134" s="13"/>
      <c r="B134" s="13"/>
      <c r="C134" s="13"/>
      <c r="D134" s="13"/>
      <c r="E134" s="13"/>
      <c r="F134" s="13"/>
    </row>
    <row r="135" s="1" customFormat="1" spans="1:6">
      <c r="A135" s="13"/>
      <c r="B135" s="13"/>
      <c r="C135" s="13"/>
      <c r="D135" s="13"/>
      <c r="E135" s="13"/>
      <c r="F135" s="13"/>
    </row>
    <row r="136" s="1" customFormat="1" spans="1:6">
      <c r="A136" s="13"/>
      <c r="B136" s="13"/>
      <c r="C136" s="13"/>
      <c r="D136" s="13"/>
      <c r="E136" s="13"/>
      <c r="F136" s="13"/>
    </row>
    <row r="137" s="1" customFormat="1" spans="1:6">
      <c r="A137" s="13"/>
      <c r="B137" s="13"/>
      <c r="C137" s="13"/>
      <c r="D137" s="13"/>
      <c r="E137" s="13"/>
      <c r="F137" s="13"/>
    </row>
    <row r="138" s="1" customFormat="1" spans="1:6">
      <c r="A138" s="13"/>
      <c r="B138" s="13"/>
      <c r="C138" s="13"/>
      <c r="D138" s="13"/>
      <c r="E138" s="13"/>
      <c r="F138" s="13"/>
    </row>
    <row r="139" s="1" customFormat="1" spans="1:6">
      <c r="A139" s="13"/>
      <c r="B139" s="13"/>
      <c r="C139" s="13"/>
      <c r="D139" s="13"/>
      <c r="E139" s="13"/>
      <c r="F139" s="13"/>
    </row>
  </sheetData>
  <mergeCells count="52">
    <mergeCell ref="A1:F1"/>
    <mergeCell ref="A2:F2"/>
    <mergeCell ref="D3:F3"/>
    <mergeCell ref="E4:F4"/>
    <mergeCell ref="E5:F5"/>
    <mergeCell ref="B6:C6"/>
    <mergeCell ref="E6:F6"/>
    <mergeCell ref="C7:F7"/>
    <mergeCell ref="C8:F8"/>
    <mergeCell ref="C9:F9"/>
    <mergeCell ref="C10:F10"/>
    <mergeCell ref="C11:F11"/>
    <mergeCell ref="C12:F12"/>
    <mergeCell ref="C13:F13"/>
    <mergeCell ref="C14:F14"/>
    <mergeCell ref="B15:F15"/>
    <mergeCell ref="B16:F16"/>
    <mergeCell ref="B17:F17"/>
    <mergeCell ref="B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A7:A14"/>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workbookViewId="0">
      <selection activeCell="A31" sqref="$A1:$XFD1048576"/>
    </sheetView>
  </sheetViews>
  <sheetFormatPr defaultColWidth="9" defaultRowHeight="14.25" outlineLevelCol="5"/>
  <cols>
    <col min="1" max="1" width="15.5" style="1" customWidth="1"/>
    <col min="2" max="2" width="17.875" style="1" customWidth="1"/>
    <col min="3" max="3" width="13.375" style="1" customWidth="1"/>
    <col min="4" max="4" width="14.75" style="1" customWidth="1"/>
    <col min="5" max="5" width="12.625" style="1" customWidth="1"/>
    <col min="6" max="6" width="9.5" style="1" customWidth="1"/>
    <col min="7" max="16384" width="9" style="1"/>
  </cols>
  <sheetData>
    <row r="1" s="1" customFormat="1" ht="21.95" customHeight="1" spans="1:6">
      <c r="A1" s="2" t="s">
        <v>0</v>
      </c>
      <c r="B1" s="2"/>
      <c r="C1" s="2"/>
      <c r="D1" s="2"/>
      <c r="E1" s="2"/>
      <c r="F1" s="2"/>
    </row>
    <row r="2" s="1" customFormat="1" spans="1:6">
      <c r="A2" s="3" t="s">
        <v>1</v>
      </c>
      <c r="B2" s="3"/>
      <c r="C2" s="3"/>
      <c r="D2" s="3"/>
      <c r="E2" s="3"/>
      <c r="F2" s="3"/>
    </row>
    <row r="3" s="1" customFormat="1" ht="35.1" customHeight="1" spans="1:6">
      <c r="A3" s="4" t="s">
        <v>2</v>
      </c>
      <c r="B3" s="5" t="s">
        <v>132</v>
      </c>
      <c r="C3" s="4" t="s">
        <v>4</v>
      </c>
      <c r="D3" s="4" t="s">
        <v>5</v>
      </c>
      <c r="E3" s="4"/>
      <c r="F3" s="4"/>
    </row>
    <row r="4" s="1" customFormat="1" ht="35.1" customHeight="1" spans="1:6">
      <c r="A4" s="4" t="s">
        <v>6</v>
      </c>
      <c r="B4" s="5" t="s">
        <v>7</v>
      </c>
      <c r="C4" s="4" t="s">
        <v>8</v>
      </c>
      <c r="D4" s="5" t="s">
        <v>9</v>
      </c>
      <c r="E4" s="4">
        <v>17795000606</v>
      </c>
      <c r="F4" s="4"/>
    </row>
    <row r="5" s="1" customFormat="1" ht="35.1" customHeight="1" spans="1:6">
      <c r="A5" s="4" t="s">
        <v>10</v>
      </c>
      <c r="B5" s="5" t="s">
        <v>11</v>
      </c>
      <c r="C5" s="4" t="s">
        <v>12</v>
      </c>
      <c r="D5" s="5" t="s">
        <v>133</v>
      </c>
      <c r="E5" s="4">
        <v>18095480618</v>
      </c>
      <c r="F5" s="4"/>
    </row>
    <row r="6" s="1" customFormat="1" ht="35.1" customHeight="1" spans="1:6">
      <c r="A6" s="4" t="s">
        <v>14</v>
      </c>
      <c r="B6" s="6">
        <v>43831</v>
      </c>
      <c r="C6" s="5"/>
      <c r="D6" s="4" t="s">
        <v>15</v>
      </c>
      <c r="E6" s="6">
        <v>44196</v>
      </c>
      <c r="F6" s="5"/>
    </row>
    <row r="7" s="1" customFormat="1" ht="20.1" customHeight="1" spans="1:6">
      <c r="A7" s="4" t="s">
        <v>16</v>
      </c>
      <c r="B7" s="4" t="s">
        <v>17</v>
      </c>
      <c r="C7" s="4" t="s">
        <v>134</v>
      </c>
      <c r="D7" s="4"/>
      <c r="E7" s="4"/>
      <c r="F7" s="4"/>
    </row>
    <row r="8" s="1" customFormat="1" ht="20.1" customHeight="1" spans="1:6">
      <c r="A8" s="4"/>
      <c r="B8" s="4" t="s">
        <v>19</v>
      </c>
      <c r="C8" s="4" t="s">
        <v>135</v>
      </c>
      <c r="D8" s="4"/>
      <c r="E8" s="4"/>
      <c r="F8" s="4"/>
    </row>
    <row r="9" s="1" customFormat="1" ht="20.1" customHeight="1" spans="1:6">
      <c r="A9" s="4"/>
      <c r="B9" s="7" t="s">
        <v>21</v>
      </c>
      <c r="C9" s="4" t="s">
        <v>22</v>
      </c>
      <c r="D9" s="4"/>
      <c r="E9" s="4"/>
      <c r="F9" s="4"/>
    </row>
    <row r="10" s="1" customFormat="1" ht="20.1" customHeight="1" spans="1:6">
      <c r="A10" s="4"/>
      <c r="B10" s="7" t="s">
        <v>23</v>
      </c>
      <c r="C10" s="4" t="s">
        <v>22</v>
      </c>
      <c r="D10" s="4"/>
      <c r="E10" s="4"/>
      <c r="F10" s="4"/>
    </row>
    <row r="11" s="1" customFormat="1" ht="20.1" customHeight="1" spans="1:6">
      <c r="A11" s="4"/>
      <c r="B11" s="7" t="s">
        <v>24</v>
      </c>
      <c r="C11" s="4" t="s">
        <v>22</v>
      </c>
      <c r="D11" s="4"/>
      <c r="E11" s="4"/>
      <c r="F11" s="4"/>
    </row>
    <row r="12" s="1" customFormat="1" ht="20.1" customHeight="1" spans="1:6">
      <c r="A12" s="4"/>
      <c r="B12" s="7" t="s">
        <v>25</v>
      </c>
      <c r="C12" s="8" t="s">
        <v>22</v>
      </c>
      <c r="D12" s="7"/>
      <c r="E12" s="7"/>
      <c r="F12" s="9"/>
    </row>
    <row r="13" s="1" customFormat="1" ht="35.1" customHeight="1" spans="1:6">
      <c r="A13" s="4"/>
      <c r="B13" s="7" t="s">
        <v>26</v>
      </c>
      <c r="C13" s="8" t="s">
        <v>22</v>
      </c>
      <c r="D13" s="7"/>
      <c r="E13" s="7"/>
      <c r="F13" s="9"/>
    </row>
    <row r="14" s="1" customFormat="1" ht="20.1" customHeight="1" spans="1:6">
      <c r="A14" s="4"/>
      <c r="B14" s="4" t="s">
        <v>27</v>
      </c>
      <c r="C14" s="4" t="s">
        <v>22</v>
      </c>
      <c r="D14" s="4"/>
      <c r="E14" s="4"/>
      <c r="F14" s="4"/>
    </row>
    <row r="15" s="1" customFormat="1" ht="38" customHeight="1" spans="1:6">
      <c r="A15" s="4" t="s">
        <v>28</v>
      </c>
      <c r="B15" s="5" t="s">
        <v>136</v>
      </c>
      <c r="C15" s="5"/>
      <c r="D15" s="5"/>
      <c r="E15" s="5"/>
      <c r="F15" s="5"/>
    </row>
    <row r="16" s="1" customFormat="1" ht="47" customHeight="1" spans="1:6">
      <c r="A16" s="4" t="s">
        <v>30</v>
      </c>
      <c r="B16" s="5" t="s">
        <v>137</v>
      </c>
      <c r="C16" s="5"/>
      <c r="D16" s="5"/>
      <c r="E16" s="5"/>
      <c r="F16" s="5"/>
    </row>
    <row r="17" s="1" customFormat="1" ht="38" customHeight="1" spans="1:6">
      <c r="A17" s="4" t="s">
        <v>32</v>
      </c>
      <c r="B17" s="5" t="s">
        <v>138</v>
      </c>
      <c r="C17" s="5"/>
      <c r="D17" s="5"/>
      <c r="E17" s="5"/>
      <c r="F17" s="5"/>
    </row>
    <row r="18" s="1" customFormat="1" ht="43" customHeight="1" spans="1:6">
      <c r="A18" s="4" t="s">
        <v>34</v>
      </c>
      <c r="B18" s="5" t="s">
        <v>139</v>
      </c>
      <c r="C18" s="5"/>
      <c r="D18" s="5"/>
      <c r="E18" s="5"/>
      <c r="F18" s="5"/>
    </row>
    <row r="19" s="1" customFormat="1" ht="20.1" customHeight="1" spans="1:6">
      <c r="A19" s="4" t="s">
        <v>36</v>
      </c>
      <c r="B19" s="5" t="s">
        <v>37</v>
      </c>
      <c r="C19" s="5"/>
      <c r="D19" s="4" t="s">
        <v>38</v>
      </c>
      <c r="E19" s="4"/>
      <c r="F19" s="4"/>
    </row>
    <row r="20" s="1" customFormat="1" ht="69" customHeight="1" spans="1:6">
      <c r="A20" s="4" t="s">
        <v>39</v>
      </c>
      <c r="B20" s="5" t="s">
        <v>136</v>
      </c>
      <c r="C20" s="5"/>
      <c r="D20" s="5" t="s">
        <v>136</v>
      </c>
      <c r="E20" s="5"/>
      <c r="F20" s="5"/>
    </row>
    <row r="21" s="1" customFormat="1" ht="87" customHeight="1" spans="1:6">
      <c r="A21" s="4" t="s">
        <v>42</v>
      </c>
      <c r="B21" s="5" t="s">
        <v>140</v>
      </c>
      <c r="C21" s="5"/>
      <c r="D21" s="5" t="s">
        <v>140</v>
      </c>
      <c r="E21" s="5"/>
      <c r="F21" s="5"/>
    </row>
    <row r="22" s="1" customFormat="1" ht="32.1" customHeight="1" spans="1:6">
      <c r="A22" s="4" t="s">
        <v>45</v>
      </c>
      <c r="B22" s="5"/>
      <c r="C22" s="5"/>
      <c r="D22" s="5"/>
      <c r="E22" s="5"/>
      <c r="F22" s="5"/>
    </row>
    <row r="23" s="1" customFormat="1" ht="26.1" customHeight="1" spans="1:6">
      <c r="A23" s="4" t="s">
        <v>46</v>
      </c>
      <c r="B23" s="5"/>
      <c r="C23" s="5"/>
      <c r="D23" s="5"/>
      <c r="E23" s="5"/>
      <c r="F23" s="5"/>
    </row>
    <row r="24" s="1" customFormat="1" ht="48" customHeight="1" spans="1:6">
      <c r="A24" s="4" t="s">
        <v>48</v>
      </c>
      <c r="B24" s="5" t="s">
        <v>138</v>
      </c>
      <c r="C24" s="5"/>
      <c r="D24" s="5" t="s">
        <v>138</v>
      </c>
      <c r="E24" s="5"/>
      <c r="F24" s="5"/>
    </row>
    <row r="25" s="1" customFormat="1" ht="36" customHeight="1" spans="1:6">
      <c r="A25" s="4" t="s">
        <v>50</v>
      </c>
      <c r="B25" s="5"/>
      <c r="C25" s="5"/>
      <c r="D25" s="5"/>
      <c r="E25" s="5"/>
      <c r="F25" s="5"/>
    </row>
    <row r="26" s="1" customFormat="1" ht="36" customHeight="1" spans="1:6">
      <c r="A26" s="4" t="s">
        <v>52</v>
      </c>
      <c r="B26" s="5" t="s">
        <v>141</v>
      </c>
      <c r="C26" s="5"/>
      <c r="D26" s="5" t="s">
        <v>141</v>
      </c>
      <c r="E26" s="5"/>
      <c r="F26" s="5"/>
    </row>
    <row r="27" s="1" customFormat="1" ht="60.95" customHeight="1" spans="1:6">
      <c r="A27" s="4" t="s">
        <v>54</v>
      </c>
      <c r="B27" s="5" t="s">
        <v>142</v>
      </c>
      <c r="C27" s="5"/>
      <c r="D27" s="5" t="s">
        <v>142</v>
      </c>
      <c r="E27" s="5"/>
      <c r="F27" s="5"/>
    </row>
    <row r="28" s="1" customFormat="1" ht="30.95" customHeight="1" spans="1:6">
      <c r="A28" s="4" t="s">
        <v>56</v>
      </c>
      <c r="B28" s="4"/>
      <c r="C28" s="4"/>
      <c r="D28" s="4"/>
      <c r="E28" s="4"/>
      <c r="F28" s="4"/>
    </row>
    <row r="29" s="1" customFormat="1" ht="18.95" customHeight="1" spans="1:6">
      <c r="A29" s="10" t="s">
        <v>57</v>
      </c>
      <c r="B29" s="4"/>
      <c r="C29" s="4"/>
      <c r="D29" s="4"/>
      <c r="E29" s="4"/>
      <c r="F29" s="4"/>
    </row>
    <row r="30" s="1" customFormat="1" ht="35.1" customHeight="1" spans="1:6">
      <c r="A30" s="4" t="s">
        <v>58</v>
      </c>
      <c r="B30" s="4"/>
      <c r="C30" s="4"/>
      <c r="D30" s="4"/>
      <c r="E30" s="4"/>
      <c r="F30" s="4"/>
    </row>
    <row r="31" s="1" customFormat="1" ht="35.1" customHeight="1" spans="1:6">
      <c r="A31" s="4" t="s">
        <v>59</v>
      </c>
      <c r="B31" s="4"/>
      <c r="C31" s="4"/>
      <c r="D31" s="4"/>
      <c r="E31" s="4"/>
      <c r="F31" s="4"/>
    </row>
    <row r="32" s="1" customFormat="1" ht="35.1" customHeight="1" spans="1:6">
      <c r="A32" s="4" t="s">
        <v>60</v>
      </c>
      <c r="B32" s="4"/>
      <c r="C32" s="4"/>
      <c r="D32" s="4"/>
      <c r="E32" s="4"/>
      <c r="F32" s="4"/>
    </row>
    <row r="33" s="1" customFormat="1" ht="35.1" customHeight="1" spans="1:6">
      <c r="A33" s="4"/>
      <c r="B33" s="4"/>
      <c r="C33" s="4"/>
      <c r="D33" s="4"/>
      <c r="E33" s="4"/>
      <c r="F33" s="4"/>
    </row>
    <row r="34" s="1" customFormat="1" ht="35.1" customHeight="1" spans="1:6">
      <c r="A34" s="4" t="s">
        <v>61</v>
      </c>
      <c r="B34" s="4"/>
      <c r="C34" s="4"/>
      <c r="D34" s="4"/>
      <c r="E34" s="4"/>
      <c r="F34" s="4"/>
    </row>
    <row r="35" s="1" customFormat="1" ht="24" customHeight="1" spans="1:6">
      <c r="A35" s="4" t="s">
        <v>62</v>
      </c>
      <c r="B35" s="5" t="s">
        <v>63</v>
      </c>
      <c r="C35" s="5" t="s">
        <v>64</v>
      </c>
      <c r="D35" s="5" t="s">
        <v>65</v>
      </c>
      <c r="E35" s="5" t="s">
        <v>66</v>
      </c>
      <c r="F35" s="4" t="s">
        <v>67</v>
      </c>
    </row>
    <row r="36" s="1" customFormat="1" ht="20.1" customHeight="1" spans="1:6">
      <c r="A36" s="4" t="s">
        <v>68</v>
      </c>
      <c r="B36" s="14">
        <v>1</v>
      </c>
      <c r="C36" s="12" t="e">
        <f>C42/#REF!</f>
        <v>#REF!</v>
      </c>
      <c r="D36" s="12">
        <f>D42/B42</f>
        <v>0.406</v>
      </c>
      <c r="E36" s="12">
        <f>E42/B42</f>
        <v>0.2</v>
      </c>
      <c r="F36" s="12">
        <f>F42/B42</f>
        <v>0.394</v>
      </c>
    </row>
    <row r="37" s="1" customFormat="1" ht="20.1" customHeight="1" spans="1:6">
      <c r="A37" s="4" t="s">
        <v>69</v>
      </c>
      <c r="B37" s="4"/>
      <c r="C37" s="4"/>
      <c r="D37" s="4"/>
      <c r="E37" s="4"/>
      <c r="F37" s="4"/>
    </row>
    <row r="38" s="1" customFormat="1" ht="20.1" customHeight="1" spans="1:6">
      <c r="A38" s="4" t="s">
        <v>70</v>
      </c>
      <c r="B38" s="4"/>
      <c r="C38" s="4"/>
      <c r="D38" s="4"/>
      <c r="E38" s="4"/>
      <c r="F38" s="4"/>
    </row>
    <row r="39" s="1" customFormat="1" ht="20.1" customHeight="1" spans="1:6">
      <c r="A39" s="4"/>
      <c r="B39" s="4"/>
      <c r="C39" s="4"/>
      <c r="D39" s="4"/>
      <c r="E39" s="4"/>
      <c r="F39" s="4"/>
    </row>
    <row r="40" s="1" customFormat="1" ht="20.1" customHeight="1" spans="1:6">
      <c r="A40" s="4" t="s">
        <v>61</v>
      </c>
      <c r="B40" s="4"/>
      <c r="C40" s="4"/>
      <c r="D40" s="4"/>
      <c r="E40" s="4"/>
      <c r="F40" s="4"/>
    </row>
    <row r="41" s="1" customFormat="1" ht="20.1" customHeight="1" spans="1:6">
      <c r="A41" s="4" t="s">
        <v>71</v>
      </c>
      <c r="B41" s="5" t="s">
        <v>72</v>
      </c>
      <c r="C41" s="4" t="s">
        <v>73</v>
      </c>
      <c r="D41" s="4" t="s">
        <v>74</v>
      </c>
      <c r="E41" s="4" t="s">
        <v>75</v>
      </c>
      <c r="F41" s="4" t="s">
        <v>67</v>
      </c>
    </row>
    <row r="42" s="1" customFormat="1" ht="20.1" customHeight="1" spans="1:6">
      <c r="A42" s="4" t="s">
        <v>76</v>
      </c>
      <c r="B42" s="4">
        <f>C42+D42+E42+F42</f>
        <v>20</v>
      </c>
      <c r="C42" s="4">
        <v>0</v>
      </c>
      <c r="D42" s="4">
        <v>8.12</v>
      </c>
      <c r="E42" s="4">
        <v>4</v>
      </c>
      <c r="F42" s="4">
        <v>7.88</v>
      </c>
    </row>
    <row r="43" s="1" customFormat="1" ht="20.1" customHeight="1" spans="1:6">
      <c r="A43" s="4" t="s">
        <v>69</v>
      </c>
      <c r="B43" s="4"/>
      <c r="C43" s="4"/>
      <c r="D43" s="4"/>
      <c r="E43" s="4"/>
      <c r="F43" s="4"/>
    </row>
    <row r="44" s="1" customFormat="1" ht="20.1" customHeight="1" spans="1:6">
      <c r="A44" s="4" t="s">
        <v>77</v>
      </c>
      <c r="B44" s="4"/>
      <c r="C44" s="4"/>
      <c r="D44" s="4"/>
      <c r="E44" s="4"/>
      <c r="F44" s="4"/>
    </row>
    <row r="45" s="1" customFormat="1" ht="20.1" customHeight="1" spans="1:6">
      <c r="A45" s="4" t="s">
        <v>61</v>
      </c>
      <c r="B45" s="4"/>
      <c r="C45" s="4"/>
      <c r="D45" s="4"/>
      <c r="E45" s="4"/>
      <c r="F45" s="4"/>
    </row>
    <row r="46" s="1" customFormat="1" ht="20.1" customHeight="1" spans="1:6">
      <c r="A46" s="4"/>
      <c r="B46" s="4"/>
      <c r="C46" s="4"/>
      <c r="D46" s="4"/>
      <c r="E46" s="4"/>
      <c r="F46" s="4"/>
    </row>
    <row r="47" s="1" customFormat="1" spans="1:6">
      <c r="A47" s="13"/>
      <c r="B47" s="13"/>
      <c r="C47" s="13"/>
      <c r="D47" s="13"/>
      <c r="E47" s="13"/>
      <c r="F47" s="13"/>
    </row>
    <row r="48" s="1" customFormat="1" spans="1:6">
      <c r="A48" s="13"/>
      <c r="B48" s="13"/>
      <c r="C48" s="13"/>
      <c r="D48" s="13"/>
      <c r="E48" s="13"/>
      <c r="F48" s="13"/>
    </row>
    <row r="49" s="1" customFormat="1" spans="1:6">
      <c r="A49" s="13"/>
      <c r="B49" s="13"/>
      <c r="C49" s="13"/>
      <c r="D49" s="13"/>
      <c r="E49" s="13"/>
      <c r="F49" s="13"/>
    </row>
    <row r="50" s="1" customFormat="1" spans="1:6">
      <c r="A50" s="13"/>
      <c r="B50" s="13"/>
      <c r="C50" s="13"/>
      <c r="D50" s="13"/>
      <c r="E50" s="13"/>
      <c r="F50" s="13"/>
    </row>
    <row r="51" s="1" customFormat="1" spans="1:6">
      <c r="A51" s="13"/>
      <c r="B51" s="13"/>
      <c r="C51" s="13"/>
      <c r="D51" s="13"/>
      <c r="E51" s="13"/>
      <c r="F51" s="13"/>
    </row>
    <row r="52" s="1" customFormat="1" spans="1:6">
      <c r="A52" s="13"/>
      <c r="B52" s="13"/>
      <c r="C52" s="13"/>
      <c r="D52" s="13"/>
      <c r="E52" s="13"/>
      <c r="F52" s="13"/>
    </row>
    <row r="53" s="1" customFormat="1" spans="1:6">
      <c r="A53" s="13"/>
      <c r="B53" s="13"/>
      <c r="C53" s="13"/>
      <c r="D53" s="13"/>
      <c r="E53" s="13"/>
      <c r="F53" s="13"/>
    </row>
    <row r="54" s="1" customFormat="1" spans="1:6">
      <c r="A54" s="13"/>
      <c r="B54" s="13"/>
      <c r="C54" s="13"/>
      <c r="D54" s="13"/>
      <c r="E54" s="13"/>
      <c r="F54" s="13"/>
    </row>
    <row r="55" s="1" customFormat="1" spans="1:6">
      <c r="A55" s="13"/>
      <c r="B55" s="13"/>
      <c r="C55" s="13"/>
      <c r="D55" s="13"/>
      <c r="E55" s="13"/>
      <c r="F55" s="13"/>
    </row>
    <row r="56" s="1" customFormat="1" spans="1:6">
      <c r="A56" s="13"/>
      <c r="B56" s="13"/>
      <c r="C56" s="13"/>
      <c r="D56" s="13"/>
      <c r="E56" s="13"/>
      <c r="F56" s="13"/>
    </row>
    <row r="57" s="1" customFormat="1" spans="1:6">
      <c r="A57" s="13"/>
      <c r="B57" s="13"/>
      <c r="C57" s="13"/>
      <c r="D57" s="13"/>
      <c r="E57" s="13"/>
      <c r="F57" s="13"/>
    </row>
    <row r="58" s="1" customFormat="1" spans="1:6">
      <c r="A58" s="13"/>
      <c r="B58" s="13"/>
      <c r="C58" s="13"/>
      <c r="D58" s="13"/>
      <c r="E58" s="13"/>
      <c r="F58" s="13"/>
    </row>
    <row r="59" s="1" customFormat="1" spans="1:6">
      <c r="A59" s="13"/>
      <c r="B59" s="13"/>
      <c r="C59" s="13"/>
      <c r="D59" s="13"/>
      <c r="E59" s="13"/>
      <c r="F59" s="13"/>
    </row>
    <row r="60" s="1" customFormat="1" spans="1:6">
      <c r="A60" s="13"/>
      <c r="B60" s="13"/>
      <c r="C60" s="13"/>
      <c r="D60" s="13"/>
      <c r="E60" s="13"/>
      <c r="F60" s="13"/>
    </row>
    <row r="61" s="1" customFormat="1" spans="1:6">
      <c r="A61" s="13"/>
      <c r="B61" s="13"/>
      <c r="C61" s="13"/>
      <c r="D61" s="13"/>
      <c r="E61" s="13"/>
      <c r="F61" s="13"/>
    </row>
    <row r="62" s="1" customFormat="1" spans="1:6">
      <c r="A62" s="13"/>
      <c r="B62" s="13"/>
      <c r="C62" s="13"/>
      <c r="D62" s="13"/>
      <c r="E62" s="13"/>
      <c r="F62" s="13"/>
    </row>
    <row r="63" s="1" customFormat="1" spans="1:6">
      <c r="A63" s="13"/>
      <c r="B63" s="13"/>
      <c r="C63" s="13"/>
      <c r="D63" s="13"/>
      <c r="E63" s="13"/>
      <c r="F63" s="13"/>
    </row>
    <row r="64" s="1" customFormat="1" spans="1:6">
      <c r="A64" s="13"/>
      <c r="B64" s="13"/>
      <c r="C64" s="13"/>
      <c r="D64" s="13"/>
      <c r="E64" s="13"/>
      <c r="F64" s="13"/>
    </row>
    <row r="65" s="1" customFormat="1" spans="1:6">
      <c r="A65" s="13"/>
      <c r="B65" s="13"/>
      <c r="C65" s="13"/>
      <c r="D65" s="13"/>
      <c r="E65" s="13"/>
      <c r="F65" s="13"/>
    </row>
    <row r="66" s="1" customFormat="1" spans="1:6">
      <c r="A66" s="13"/>
      <c r="B66" s="13"/>
      <c r="C66" s="13"/>
      <c r="D66" s="13"/>
      <c r="E66" s="13"/>
      <c r="F66" s="13"/>
    </row>
    <row r="67" s="1" customFormat="1" spans="1:6">
      <c r="A67" s="13"/>
      <c r="B67" s="13"/>
      <c r="C67" s="13"/>
      <c r="D67" s="13"/>
      <c r="E67" s="13"/>
      <c r="F67" s="13"/>
    </row>
    <row r="68" s="1" customFormat="1" spans="1:6">
      <c r="A68" s="13"/>
      <c r="B68" s="13"/>
      <c r="C68" s="13"/>
      <c r="D68" s="13"/>
      <c r="E68" s="13"/>
      <c r="F68" s="13"/>
    </row>
    <row r="69" s="1" customFormat="1" spans="1:6">
      <c r="A69" s="13"/>
      <c r="B69" s="13"/>
      <c r="C69" s="13"/>
      <c r="D69" s="13"/>
      <c r="E69" s="13"/>
      <c r="F69" s="13"/>
    </row>
    <row r="70" s="1" customFormat="1" spans="1:6">
      <c r="A70" s="13"/>
      <c r="B70" s="13"/>
      <c r="C70" s="13"/>
      <c r="D70" s="13"/>
      <c r="E70" s="13"/>
      <c r="F70" s="13"/>
    </row>
    <row r="71" s="1" customFormat="1" spans="1:6">
      <c r="A71" s="13"/>
      <c r="B71" s="13"/>
      <c r="C71" s="13"/>
      <c r="D71" s="13"/>
      <c r="E71" s="13"/>
      <c r="F71" s="13"/>
    </row>
    <row r="72" s="1" customFormat="1" spans="1:6">
      <c r="A72" s="13"/>
      <c r="B72" s="13"/>
      <c r="C72" s="13"/>
      <c r="D72" s="13"/>
      <c r="E72" s="13"/>
      <c r="F72" s="13"/>
    </row>
    <row r="73" s="1" customFormat="1" spans="1:6">
      <c r="A73" s="13"/>
      <c r="B73" s="13"/>
      <c r="C73" s="13"/>
      <c r="D73" s="13"/>
      <c r="E73" s="13"/>
      <c r="F73" s="13"/>
    </row>
    <row r="74" s="1" customFormat="1" spans="1:6">
      <c r="A74" s="13"/>
      <c r="B74" s="13"/>
      <c r="C74" s="13"/>
      <c r="D74" s="13"/>
      <c r="E74" s="13"/>
      <c r="F74" s="13"/>
    </row>
    <row r="75" s="1" customFormat="1" spans="1:6">
      <c r="A75" s="13"/>
      <c r="B75" s="13"/>
      <c r="C75" s="13"/>
      <c r="D75" s="13"/>
      <c r="E75" s="13"/>
      <c r="F75" s="13"/>
    </row>
    <row r="76" s="1" customFormat="1" spans="1:6">
      <c r="A76" s="13"/>
      <c r="B76" s="13"/>
      <c r="C76" s="13"/>
      <c r="D76" s="13"/>
      <c r="E76" s="13"/>
      <c r="F76" s="13"/>
    </row>
    <row r="77" s="1" customFormat="1" spans="1:6">
      <c r="A77" s="13"/>
      <c r="B77" s="13"/>
      <c r="C77" s="13"/>
      <c r="D77" s="13"/>
      <c r="E77" s="13"/>
      <c r="F77" s="13"/>
    </row>
    <row r="78" s="1" customFormat="1" spans="1:6">
      <c r="A78" s="13"/>
      <c r="B78" s="13"/>
      <c r="C78" s="13"/>
      <c r="D78" s="13"/>
      <c r="E78" s="13"/>
      <c r="F78" s="13"/>
    </row>
    <row r="79" s="1" customFormat="1" spans="1:6">
      <c r="A79" s="13"/>
      <c r="B79" s="13"/>
      <c r="C79" s="13"/>
      <c r="D79" s="13"/>
      <c r="E79" s="13"/>
      <c r="F79" s="13"/>
    </row>
    <row r="80" s="1" customFormat="1" spans="1:6">
      <c r="A80" s="13"/>
      <c r="B80" s="13"/>
      <c r="C80" s="13"/>
      <c r="D80" s="13"/>
      <c r="E80" s="13"/>
      <c r="F80" s="13"/>
    </row>
    <row r="81" s="1" customFormat="1" spans="1:6">
      <c r="A81" s="13"/>
      <c r="B81" s="13"/>
      <c r="C81" s="13"/>
      <c r="D81" s="13"/>
      <c r="E81" s="13"/>
      <c r="F81" s="13"/>
    </row>
    <row r="82" s="1" customFormat="1" spans="1:6">
      <c r="A82" s="13"/>
      <c r="B82" s="13"/>
      <c r="C82" s="13"/>
      <c r="D82" s="13"/>
      <c r="E82" s="13"/>
      <c r="F82" s="13"/>
    </row>
    <row r="83" s="1" customFormat="1" spans="1:6">
      <c r="A83" s="13"/>
      <c r="B83" s="13"/>
      <c r="C83" s="13"/>
      <c r="D83" s="13"/>
      <c r="E83" s="13"/>
      <c r="F83" s="13"/>
    </row>
    <row r="84" s="1" customFormat="1" spans="1:6">
      <c r="A84" s="13"/>
      <c r="B84" s="13"/>
      <c r="C84" s="13"/>
      <c r="D84" s="13"/>
      <c r="E84" s="13"/>
      <c r="F84" s="13"/>
    </row>
    <row r="85" s="1" customFormat="1" spans="1:6">
      <c r="A85" s="13"/>
      <c r="B85" s="13"/>
      <c r="C85" s="13"/>
      <c r="D85" s="13"/>
      <c r="E85" s="13"/>
      <c r="F85" s="13"/>
    </row>
    <row r="86" s="1" customFormat="1" spans="1:6">
      <c r="A86" s="13"/>
      <c r="B86" s="13"/>
      <c r="C86" s="13"/>
      <c r="D86" s="13"/>
      <c r="E86" s="13"/>
      <c r="F86" s="13"/>
    </row>
    <row r="87" s="1" customFormat="1" spans="1:6">
      <c r="A87" s="13"/>
      <c r="B87" s="13"/>
      <c r="C87" s="13"/>
      <c r="D87" s="13"/>
      <c r="E87" s="13"/>
      <c r="F87" s="13"/>
    </row>
    <row r="88" s="1" customFormat="1" spans="1:6">
      <c r="A88" s="13"/>
      <c r="B88" s="13"/>
      <c r="C88" s="13"/>
      <c r="D88" s="13"/>
      <c r="E88" s="13"/>
      <c r="F88" s="13"/>
    </row>
    <row r="89" s="1" customFormat="1" spans="1:6">
      <c r="A89" s="13"/>
      <c r="B89" s="13"/>
      <c r="C89" s="13"/>
      <c r="D89" s="13"/>
      <c r="E89" s="13"/>
      <c r="F89" s="13"/>
    </row>
    <row r="90" s="1" customFormat="1" spans="1:6">
      <c r="A90" s="13"/>
      <c r="B90" s="13"/>
      <c r="C90" s="13"/>
      <c r="D90" s="13"/>
      <c r="E90" s="13"/>
      <c r="F90" s="13"/>
    </row>
    <row r="91" s="1" customFormat="1" spans="1:6">
      <c r="A91" s="13"/>
      <c r="B91" s="13"/>
      <c r="C91" s="13"/>
      <c r="D91" s="13"/>
      <c r="E91" s="13"/>
      <c r="F91" s="13"/>
    </row>
    <row r="92" s="1" customFormat="1" spans="1:6">
      <c r="A92" s="13"/>
      <c r="B92" s="13"/>
      <c r="C92" s="13"/>
      <c r="D92" s="13"/>
      <c r="E92" s="13"/>
      <c r="F92" s="13"/>
    </row>
    <row r="93" s="1" customFormat="1" spans="1:6">
      <c r="A93" s="13"/>
      <c r="B93" s="13"/>
      <c r="C93" s="13"/>
      <c r="D93" s="13"/>
      <c r="E93" s="13"/>
      <c r="F93" s="13"/>
    </row>
    <row r="94" s="1" customFormat="1" spans="1:6">
      <c r="A94" s="13"/>
      <c r="B94" s="13"/>
      <c r="C94" s="13"/>
      <c r="D94" s="13"/>
      <c r="E94" s="13"/>
      <c r="F94" s="13"/>
    </row>
    <row r="95" s="1" customFormat="1" spans="1:6">
      <c r="A95" s="13"/>
      <c r="B95" s="13"/>
      <c r="C95" s="13"/>
      <c r="D95" s="13"/>
      <c r="E95" s="13"/>
      <c r="F95" s="13"/>
    </row>
    <row r="96" s="1" customFormat="1" spans="1:6">
      <c r="A96" s="13"/>
      <c r="B96" s="13"/>
      <c r="C96" s="13"/>
      <c r="D96" s="13"/>
      <c r="E96" s="13"/>
      <c r="F96" s="13"/>
    </row>
    <row r="97" s="1" customFormat="1" spans="1:6">
      <c r="A97" s="13"/>
      <c r="B97" s="13"/>
      <c r="C97" s="13"/>
      <c r="D97" s="13"/>
      <c r="E97" s="13"/>
      <c r="F97" s="13"/>
    </row>
    <row r="98" s="1" customFormat="1" spans="1:6">
      <c r="A98" s="13"/>
      <c r="B98" s="13"/>
      <c r="C98" s="13"/>
      <c r="D98" s="13"/>
      <c r="E98" s="13"/>
      <c r="F98" s="13"/>
    </row>
    <row r="99" s="1" customFormat="1" spans="1:6">
      <c r="A99" s="13"/>
      <c r="B99" s="13"/>
      <c r="C99" s="13"/>
      <c r="D99" s="13"/>
      <c r="E99" s="13"/>
      <c r="F99" s="13"/>
    </row>
    <row r="100" s="1" customFormat="1" spans="1:6">
      <c r="A100" s="13"/>
      <c r="B100" s="13"/>
      <c r="C100" s="13"/>
      <c r="D100" s="13"/>
      <c r="E100" s="13"/>
      <c r="F100" s="13"/>
    </row>
    <row r="101" s="1" customFormat="1" spans="1:6">
      <c r="A101" s="13"/>
      <c r="B101" s="13"/>
      <c r="C101" s="13"/>
      <c r="D101" s="13"/>
      <c r="E101" s="13"/>
      <c r="F101" s="13"/>
    </row>
    <row r="102" s="1" customFormat="1" spans="1:6">
      <c r="A102" s="13"/>
      <c r="B102" s="13"/>
      <c r="C102" s="13"/>
      <c r="D102" s="13"/>
      <c r="E102" s="13"/>
      <c r="F102" s="13"/>
    </row>
    <row r="103" s="1" customFormat="1" spans="1:6">
      <c r="A103" s="13"/>
      <c r="B103" s="13"/>
      <c r="C103" s="13"/>
      <c r="D103" s="13"/>
      <c r="E103" s="13"/>
      <c r="F103" s="13"/>
    </row>
    <row r="104" s="1" customFormat="1" spans="1:6">
      <c r="A104" s="13"/>
      <c r="B104" s="13"/>
      <c r="C104" s="13"/>
      <c r="D104" s="13"/>
      <c r="E104" s="13"/>
      <c r="F104" s="13"/>
    </row>
    <row r="105" s="1" customFormat="1" spans="1:6">
      <c r="A105" s="13"/>
      <c r="B105" s="13"/>
      <c r="C105" s="13"/>
      <c r="D105" s="13"/>
      <c r="E105" s="13"/>
      <c r="F105" s="13"/>
    </row>
    <row r="106" s="1" customFormat="1" spans="1:6">
      <c r="A106" s="13"/>
      <c r="B106" s="13"/>
      <c r="C106" s="13"/>
      <c r="D106" s="13"/>
      <c r="E106" s="13"/>
      <c r="F106" s="13"/>
    </row>
    <row r="107" s="1" customFormat="1" spans="1:6">
      <c r="A107" s="13"/>
      <c r="B107" s="13"/>
      <c r="C107" s="13"/>
      <c r="D107" s="13"/>
      <c r="E107" s="13"/>
      <c r="F107" s="13"/>
    </row>
    <row r="108" s="1" customFormat="1" spans="1:6">
      <c r="A108" s="13"/>
      <c r="B108" s="13"/>
      <c r="C108" s="13"/>
      <c r="D108" s="13"/>
      <c r="E108" s="13"/>
      <c r="F108" s="13"/>
    </row>
    <row r="109" s="1" customFormat="1" spans="1:6">
      <c r="A109" s="13"/>
      <c r="B109" s="13"/>
      <c r="C109" s="13"/>
      <c r="D109" s="13"/>
      <c r="E109" s="13"/>
      <c r="F109" s="13"/>
    </row>
    <row r="110" s="1" customFormat="1" spans="1:6">
      <c r="A110" s="13"/>
      <c r="B110" s="13"/>
      <c r="C110" s="13"/>
      <c r="D110" s="13"/>
      <c r="E110" s="13"/>
      <c r="F110" s="13"/>
    </row>
    <row r="111" s="1" customFormat="1" spans="1:6">
      <c r="A111" s="13"/>
      <c r="B111" s="13"/>
      <c r="C111" s="13"/>
      <c r="D111" s="13"/>
      <c r="E111" s="13"/>
      <c r="F111" s="13"/>
    </row>
    <row r="112" s="1" customFormat="1" spans="1:6">
      <c r="A112" s="13"/>
      <c r="B112" s="13"/>
      <c r="C112" s="13"/>
      <c r="D112" s="13"/>
      <c r="E112" s="13"/>
      <c r="F112" s="13"/>
    </row>
    <row r="113" s="1" customFormat="1" spans="1:6">
      <c r="A113" s="13"/>
      <c r="B113" s="13"/>
      <c r="C113" s="13"/>
      <c r="D113" s="13"/>
      <c r="E113" s="13"/>
      <c r="F113" s="13"/>
    </row>
    <row r="114" s="1" customFormat="1" spans="1:6">
      <c r="A114" s="13"/>
      <c r="B114" s="13"/>
      <c r="C114" s="13"/>
      <c r="D114" s="13"/>
      <c r="E114" s="13"/>
      <c r="F114" s="13"/>
    </row>
    <row r="115" s="1" customFormat="1" spans="1:6">
      <c r="A115" s="13"/>
      <c r="B115" s="13"/>
      <c r="C115" s="13"/>
      <c r="D115" s="13"/>
      <c r="E115" s="13"/>
      <c r="F115" s="13"/>
    </row>
    <row r="116" s="1" customFormat="1" spans="1:6">
      <c r="A116" s="13"/>
      <c r="B116" s="13"/>
      <c r="C116" s="13"/>
      <c r="D116" s="13"/>
      <c r="E116" s="13"/>
      <c r="F116" s="13"/>
    </row>
    <row r="117" s="1" customFormat="1" spans="1:6">
      <c r="A117" s="13"/>
      <c r="B117" s="13"/>
      <c r="C117" s="13"/>
      <c r="D117" s="13"/>
      <c r="E117" s="13"/>
      <c r="F117" s="13"/>
    </row>
    <row r="118" s="1" customFormat="1" spans="1:6">
      <c r="A118" s="13"/>
      <c r="B118" s="13"/>
      <c r="C118" s="13"/>
      <c r="D118" s="13"/>
      <c r="E118" s="13"/>
      <c r="F118" s="13"/>
    </row>
    <row r="119" s="1" customFormat="1" spans="1:6">
      <c r="A119" s="13"/>
      <c r="B119" s="13"/>
      <c r="C119" s="13"/>
      <c r="D119" s="13"/>
      <c r="E119" s="13"/>
      <c r="F119" s="13"/>
    </row>
    <row r="120" s="1" customFormat="1" spans="1:6">
      <c r="A120" s="13"/>
      <c r="B120" s="13"/>
      <c r="C120" s="13"/>
      <c r="D120" s="13"/>
      <c r="E120" s="13"/>
      <c r="F120" s="13"/>
    </row>
    <row r="121" s="1" customFormat="1" spans="1:6">
      <c r="A121" s="13"/>
      <c r="B121" s="13"/>
      <c r="C121" s="13"/>
      <c r="D121" s="13"/>
      <c r="E121" s="13"/>
      <c r="F121" s="13"/>
    </row>
    <row r="122" s="1" customFormat="1" spans="1:6">
      <c r="A122" s="13"/>
      <c r="B122" s="13"/>
      <c r="C122" s="13"/>
      <c r="D122" s="13"/>
      <c r="E122" s="13"/>
      <c r="F122" s="13"/>
    </row>
    <row r="123" s="1" customFormat="1" spans="1:6">
      <c r="A123" s="13"/>
      <c r="B123" s="13"/>
      <c r="C123" s="13"/>
      <c r="D123" s="13"/>
      <c r="E123" s="13"/>
      <c r="F123" s="13"/>
    </row>
    <row r="124" s="1" customFormat="1" spans="1:6">
      <c r="A124" s="13"/>
      <c r="B124" s="13"/>
      <c r="C124" s="13"/>
      <c r="D124" s="13"/>
      <c r="E124" s="13"/>
      <c r="F124" s="13"/>
    </row>
    <row r="125" s="1" customFormat="1" spans="1:6">
      <c r="A125" s="13"/>
      <c r="B125" s="13"/>
      <c r="C125" s="13"/>
      <c r="D125" s="13"/>
      <c r="E125" s="13"/>
      <c r="F125" s="13"/>
    </row>
    <row r="126" s="1" customFormat="1" spans="1:6">
      <c r="A126" s="13"/>
      <c r="B126" s="13"/>
      <c r="C126" s="13"/>
      <c r="D126" s="13"/>
      <c r="E126" s="13"/>
      <c r="F126" s="13"/>
    </row>
    <row r="127" s="1" customFormat="1" spans="1:6">
      <c r="A127" s="13"/>
      <c r="B127" s="13"/>
      <c r="C127" s="13"/>
      <c r="D127" s="13"/>
      <c r="E127" s="13"/>
      <c r="F127" s="13"/>
    </row>
    <row r="128" s="1" customFormat="1" spans="1:6">
      <c r="A128" s="13"/>
      <c r="B128" s="13"/>
      <c r="C128" s="13"/>
      <c r="D128" s="13"/>
      <c r="E128" s="13"/>
      <c r="F128" s="13"/>
    </row>
    <row r="129" s="1" customFormat="1" spans="1:6">
      <c r="A129" s="13"/>
      <c r="B129" s="13"/>
      <c r="C129" s="13"/>
      <c r="D129" s="13"/>
      <c r="E129" s="13"/>
      <c r="F129" s="13"/>
    </row>
    <row r="130" s="1" customFormat="1" spans="1:6">
      <c r="A130" s="13"/>
      <c r="B130" s="13"/>
      <c r="C130" s="13"/>
      <c r="D130" s="13"/>
      <c r="E130" s="13"/>
      <c r="F130" s="13"/>
    </row>
    <row r="131" s="1" customFormat="1" spans="1:6">
      <c r="A131" s="13"/>
      <c r="B131" s="13"/>
      <c r="C131" s="13"/>
      <c r="D131" s="13"/>
      <c r="E131" s="13"/>
      <c r="F131" s="13"/>
    </row>
    <row r="132" s="1" customFormat="1" spans="1:6">
      <c r="A132" s="13"/>
      <c r="B132" s="13"/>
      <c r="C132" s="13"/>
      <c r="D132" s="13"/>
      <c r="E132" s="13"/>
      <c r="F132" s="13"/>
    </row>
    <row r="133" s="1" customFormat="1" spans="1:6">
      <c r="A133" s="13"/>
      <c r="B133" s="13"/>
      <c r="C133" s="13"/>
      <c r="D133" s="13"/>
      <c r="E133" s="13"/>
      <c r="F133" s="13"/>
    </row>
    <row r="134" s="1" customFormat="1" spans="1:6">
      <c r="A134" s="13"/>
      <c r="B134" s="13"/>
      <c r="C134" s="13"/>
      <c r="D134" s="13"/>
      <c r="E134" s="13"/>
      <c r="F134" s="13"/>
    </row>
    <row r="135" s="1" customFormat="1" spans="1:6">
      <c r="A135" s="13"/>
      <c r="B135" s="13"/>
      <c r="C135" s="13"/>
      <c r="D135" s="13"/>
      <c r="E135" s="13"/>
      <c r="F135" s="13"/>
    </row>
    <row r="136" s="1" customFormat="1" spans="1:6">
      <c r="A136" s="13"/>
      <c r="B136" s="13"/>
      <c r="C136" s="13"/>
      <c r="D136" s="13"/>
      <c r="E136" s="13"/>
      <c r="F136" s="13"/>
    </row>
    <row r="137" s="1" customFormat="1" spans="1:6">
      <c r="A137" s="13"/>
      <c r="B137" s="13"/>
      <c r="C137" s="13"/>
      <c r="D137" s="13"/>
      <c r="E137" s="13"/>
      <c r="F137" s="13"/>
    </row>
    <row r="138" s="1" customFormat="1" spans="1:6">
      <c r="A138" s="13"/>
      <c r="B138" s="13"/>
      <c r="C138" s="13"/>
      <c r="D138" s="13"/>
      <c r="E138" s="13"/>
      <c r="F138" s="13"/>
    </row>
    <row r="139" s="1" customFormat="1" spans="1:6">
      <c r="A139" s="13"/>
      <c r="B139" s="13"/>
      <c r="C139" s="13"/>
      <c r="D139" s="13"/>
      <c r="E139" s="13"/>
      <c r="F139" s="13"/>
    </row>
  </sheetData>
  <mergeCells count="52">
    <mergeCell ref="A1:F1"/>
    <mergeCell ref="A2:F2"/>
    <mergeCell ref="D3:F3"/>
    <mergeCell ref="E4:F4"/>
    <mergeCell ref="E5:F5"/>
    <mergeCell ref="B6:C6"/>
    <mergeCell ref="E6:F6"/>
    <mergeCell ref="C7:F7"/>
    <mergeCell ref="C8:F8"/>
    <mergeCell ref="C9:F9"/>
    <mergeCell ref="C10:F10"/>
    <mergeCell ref="C11:F11"/>
    <mergeCell ref="C12:F12"/>
    <mergeCell ref="C13:F13"/>
    <mergeCell ref="C14:F14"/>
    <mergeCell ref="B15:F15"/>
    <mergeCell ref="B16:F16"/>
    <mergeCell ref="B17:F17"/>
    <mergeCell ref="B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A7:A14"/>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workbookViewId="0">
      <selection activeCell="E39" sqref="E39"/>
    </sheetView>
  </sheetViews>
  <sheetFormatPr defaultColWidth="9" defaultRowHeight="14.25" outlineLevelCol="5"/>
  <cols>
    <col min="1" max="1" width="15.5" style="1" customWidth="1"/>
    <col min="2" max="2" width="17.875" style="1" customWidth="1"/>
    <col min="3" max="3" width="13.375" style="1" customWidth="1"/>
    <col min="4" max="4" width="14.75" style="1" customWidth="1"/>
    <col min="5" max="5" width="12.625" style="1" customWidth="1"/>
    <col min="6" max="6" width="9.5" style="1" customWidth="1"/>
    <col min="7" max="16384" width="9" style="1"/>
  </cols>
  <sheetData>
    <row r="1" s="1" customFormat="1" ht="21.95" customHeight="1" spans="1:6">
      <c r="A1" s="2" t="s">
        <v>0</v>
      </c>
      <c r="B1" s="2"/>
      <c r="C1" s="2"/>
      <c r="D1" s="2"/>
      <c r="E1" s="2"/>
      <c r="F1" s="2"/>
    </row>
    <row r="2" s="1" customFormat="1" spans="1:6">
      <c r="A2" s="3" t="s">
        <v>1</v>
      </c>
      <c r="B2" s="3"/>
      <c r="C2" s="3"/>
      <c r="D2" s="3"/>
      <c r="E2" s="3"/>
      <c r="F2" s="3"/>
    </row>
    <row r="3" s="1" customFormat="1" ht="35.1" customHeight="1" spans="1:6">
      <c r="A3" s="4" t="s">
        <v>2</v>
      </c>
      <c r="B3" s="5" t="s">
        <v>143</v>
      </c>
      <c r="C3" s="4" t="s">
        <v>4</v>
      </c>
      <c r="D3" s="4" t="s">
        <v>5</v>
      </c>
      <c r="E3" s="4"/>
      <c r="F3" s="4"/>
    </row>
    <row r="4" s="1" customFormat="1" ht="35.1" customHeight="1" spans="1:6">
      <c r="A4" s="4" t="s">
        <v>6</v>
      </c>
      <c r="B4" s="5" t="s">
        <v>7</v>
      </c>
      <c r="C4" s="4" t="s">
        <v>8</v>
      </c>
      <c r="D4" s="5" t="s">
        <v>9</v>
      </c>
      <c r="E4" s="4">
        <v>17795000606</v>
      </c>
      <c r="F4" s="4"/>
    </row>
    <row r="5" s="1" customFormat="1" ht="35.1" customHeight="1" spans="1:6">
      <c r="A5" s="4" t="s">
        <v>10</v>
      </c>
      <c r="B5" s="5" t="s">
        <v>11</v>
      </c>
      <c r="C5" s="4" t="s">
        <v>12</v>
      </c>
      <c r="D5" s="5" t="s">
        <v>144</v>
      </c>
      <c r="E5" s="4">
        <v>17795000677</v>
      </c>
      <c r="F5" s="4"/>
    </row>
    <row r="6" s="1" customFormat="1" ht="35.1" customHeight="1" spans="1:6">
      <c r="A6" s="4" t="s">
        <v>14</v>
      </c>
      <c r="B6" s="6">
        <v>43831</v>
      </c>
      <c r="C6" s="5"/>
      <c r="D6" s="4" t="s">
        <v>15</v>
      </c>
      <c r="E6" s="6">
        <v>44196</v>
      </c>
      <c r="F6" s="5"/>
    </row>
    <row r="7" s="1" customFormat="1" ht="20.1" customHeight="1" spans="1:6">
      <c r="A7" s="4" t="s">
        <v>16</v>
      </c>
      <c r="B7" s="4" t="s">
        <v>17</v>
      </c>
      <c r="C7" s="4" t="s">
        <v>145</v>
      </c>
      <c r="D7" s="4"/>
      <c r="E7" s="4"/>
      <c r="F7" s="4"/>
    </row>
    <row r="8" s="1" customFormat="1" ht="20.1" customHeight="1" spans="1:6">
      <c r="A8" s="4"/>
      <c r="B8" s="4" t="s">
        <v>19</v>
      </c>
      <c r="C8" s="4" t="s">
        <v>146</v>
      </c>
      <c r="D8" s="4"/>
      <c r="E8" s="4"/>
      <c r="F8" s="4"/>
    </row>
    <row r="9" s="1" customFormat="1" ht="20.1" customHeight="1" spans="1:6">
      <c r="A9" s="4"/>
      <c r="B9" s="7" t="s">
        <v>21</v>
      </c>
      <c r="C9" s="4" t="s">
        <v>22</v>
      </c>
      <c r="D9" s="4"/>
      <c r="E9" s="4"/>
      <c r="F9" s="4"/>
    </row>
    <row r="10" s="1" customFormat="1" ht="20.1" customHeight="1" spans="1:6">
      <c r="A10" s="4"/>
      <c r="B10" s="7" t="s">
        <v>23</v>
      </c>
      <c r="C10" s="4" t="s">
        <v>22</v>
      </c>
      <c r="D10" s="4"/>
      <c r="E10" s="4"/>
      <c r="F10" s="4"/>
    </row>
    <row r="11" s="1" customFormat="1" ht="20.1" customHeight="1" spans="1:6">
      <c r="A11" s="4"/>
      <c r="B11" s="7" t="s">
        <v>24</v>
      </c>
      <c r="C11" s="4" t="s">
        <v>22</v>
      </c>
      <c r="D11" s="4"/>
      <c r="E11" s="4"/>
      <c r="F11" s="4"/>
    </row>
    <row r="12" s="1" customFormat="1" ht="20.1" customHeight="1" spans="1:6">
      <c r="A12" s="4"/>
      <c r="B12" s="7" t="s">
        <v>25</v>
      </c>
      <c r="C12" s="8" t="s">
        <v>22</v>
      </c>
      <c r="D12" s="7"/>
      <c r="E12" s="7"/>
      <c r="F12" s="9"/>
    </row>
    <row r="13" s="1" customFormat="1" ht="35.1" customHeight="1" spans="1:6">
      <c r="A13" s="4"/>
      <c r="B13" s="7" t="s">
        <v>26</v>
      </c>
      <c r="C13" s="8" t="s">
        <v>22</v>
      </c>
      <c r="D13" s="7"/>
      <c r="E13" s="7"/>
      <c r="F13" s="9"/>
    </row>
    <row r="14" s="1" customFormat="1" ht="20.1" customHeight="1" spans="1:6">
      <c r="A14" s="4"/>
      <c r="B14" s="4" t="s">
        <v>27</v>
      </c>
      <c r="C14" s="4" t="s">
        <v>22</v>
      </c>
      <c r="D14" s="4"/>
      <c r="E14" s="4"/>
      <c r="F14" s="4"/>
    </row>
    <row r="15" s="1" customFormat="1" ht="38" customHeight="1" spans="1:6">
      <c r="A15" s="4" t="s">
        <v>28</v>
      </c>
      <c r="B15" s="5" t="s">
        <v>147</v>
      </c>
      <c r="C15" s="5"/>
      <c r="D15" s="5"/>
      <c r="E15" s="5"/>
      <c r="F15" s="5"/>
    </row>
    <row r="16" s="1" customFormat="1" ht="47" customHeight="1" spans="1:6">
      <c r="A16" s="4" t="s">
        <v>30</v>
      </c>
      <c r="B16" s="5" t="s">
        <v>148</v>
      </c>
      <c r="C16" s="5"/>
      <c r="D16" s="5"/>
      <c r="E16" s="5"/>
      <c r="F16" s="5"/>
    </row>
    <row r="17" s="1" customFormat="1" ht="38" customHeight="1" spans="1:6">
      <c r="A17" s="4" t="s">
        <v>32</v>
      </c>
      <c r="B17" s="5" t="s">
        <v>149</v>
      </c>
      <c r="C17" s="5"/>
      <c r="D17" s="5"/>
      <c r="E17" s="5"/>
      <c r="F17" s="5"/>
    </row>
    <row r="18" s="1" customFormat="1" ht="43" customHeight="1" spans="1:6">
      <c r="A18" s="4" t="s">
        <v>34</v>
      </c>
      <c r="B18" s="5" t="s">
        <v>148</v>
      </c>
      <c r="C18" s="5"/>
      <c r="D18" s="5"/>
      <c r="E18" s="5"/>
      <c r="F18" s="5"/>
    </row>
    <row r="19" s="1" customFormat="1" ht="20.1" customHeight="1" spans="1:6">
      <c r="A19" s="4" t="s">
        <v>36</v>
      </c>
      <c r="B19" s="5" t="s">
        <v>37</v>
      </c>
      <c r="C19" s="5"/>
      <c r="D19" s="4" t="s">
        <v>38</v>
      </c>
      <c r="E19" s="4"/>
      <c r="F19" s="4"/>
    </row>
    <row r="20" s="1" customFormat="1" ht="62" customHeight="1" spans="1:6">
      <c r="A20" s="4" t="s">
        <v>39</v>
      </c>
      <c r="B20" s="5" t="s">
        <v>150</v>
      </c>
      <c r="C20" s="5"/>
      <c r="D20" s="5" t="s">
        <v>150</v>
      </c>
      <c r="E20" s="5"/>
      <c r="F20" s="5"/>
    </row>
    <row r="21" s="1" customFormat="1" ht="203" customHeight="1" spans="1:6">
      <c r="A21" s="4" t="s">
        <v>42</v>
      </c>
      <c r="B21" s="5" t="s">
        <v>151</v>
      </c>
      <c r="C21" s="5"/>
      <c r="D21" s="5" t="s">
        <v>151</v>
      </c>
      <c r="E21" s="5"/>
      <c r="F21" s="5"/>
    </row>
    <row r="22" s="1" customFormat="1" ht="32.1" customHeight="1" spans="1:6">
      <c r="A22" s="4" t="s">
        <v>45</v>
      </c>
      <c r="B22" s="5"/>
      <c r="C22" s="5"/>
      <c r="D22" s="5"/>
      <c r="E22" s="5"/>
      <c r="F22" s="5"/>
    </row>
    <row r="23" s="1" customFormat="1" ht="26.1" customHeight="1" spans="1:6">
      <c r="A23" s="4" t="s">
        <v>46</v>
      </c>
      <c r="B23" s="5"/>
      <c r="C23" s="5"/>
      <c r="D23" s="5"/>
      <c r="E23" s="5"/>
      <c r="F23" s="5"/>
    </row>
    <row r="24" s="1" customFormat="1" ht="48" customHeight="1" spans="1:6">
      <c r="A24" s="4" t="s">
        <v>48</v>
      </c>
      <c r="B24" s="5" t="s">
        <v>152</v>
      </c>
      <c r="C24" s="5"/>
      <c r="D24" s="5" t="s">
        <v>152</v>
      </c>
      <c r="E24" s="5"/>
      <c r="F24" s="5"/>
    </row>
    <row r="25" s="1" customFormat="1" ht="36" customHeight="1" spans="1:6">
      <c r="A25" s="4" t="s">
        <v>50</v>
      </c>
      <c r="B25" s="5"/>
      <c r="C25" s="5"/>
      <c r="D25" s="5"/>
      <c r="E25" s="5"/>
      <c r="F25" s="5"/>
    </row>
    <row r="26" s="1" customFormat="1" ht="36" customHeight="1" spans="1:6">
      <c r="A26" s="4" t="s">
        <v>52</v>
      </c>
      <c r="B26" s="5" t="s">
        <v>149</v>
      </c>
      <c r="C26" s="5"/>
      <c r="D26" s="5" t="s">
        <v>149</v>
      </c>
      <c r="E26" s="5"/>
      <c r="F26" s="5"/>
    </row>
    <row r="27" s="1" customFormat="1" ht="60.95" customHeight="1" spans="1:6">
      <c r="A27" s="4" t="s">
        <v>54</v>
      </c>
      <c r="B27" s="5" t="s">
        <v>153</v>
      </c>
      <c r="C27" s="5"/>
      <c r="D27" s="5" t="s">
        <v>153</v>
      </c>
      <c r="E27" s="5"/>
      <c r="F27" s="5"/>
    </row>
    <row r="28" s="1" customFormat="1" ht="30.95" customHeight="1" spans="1:6">
      <c r="A28" s="4" t="s">
        <v>56</v>
      </c>
      <c r="B28" s="4"/>
      <c r="C28" s="4"/>
      <c r="D28" s="4"/>
      <c r="E28" s="4"/>
      <c r="F28" s="4"/>
    </row>
    <row r="29" s="1" customFormat="1" ht="18.95" customHeight="1" spans="1:6">
      <c r="A29" s="10" t="s">
        <v>57</v>
      </c>
      <c r="B29" s="4"/>
      <c r="C29" s="4"/>
      <c r="D29" s="4"/>
      <c r="E29" s="4"/>
      <c r="F29" s="4"/>
    </row>
    <row r="30" s="1" customFormat="1" ht="35.1" customHeight="1" spans="1:6">
      <c r="A30" s="4" t="s">
        <v>58</v>
      </c>
      <c r="B30" s="4"/>
      <c r="C30" s="4"/>
      <c r="D30" s="4"/>
      <c r="E30" s="4"/>
      <c r="F30" s="4"/>
    </row>
    <row r="31" s="1" customFormat="1" ht="35.1" customHeight="1" spans="1:6">
      <c r="A31" s="4" t="s">
        <v>59</v>
      </c>
      <c r="B31" s="4"/>
      <c r="C31" s="4"/>
      <c r="D31" s="4"/>
      <c r="E31" s="4"/>
      <c r="F31" s="4"/>
    </row>
    <row r="32" s="1" customFormat="1" ht="35.1" customHeight="1" spans="1:6">
      <c r="A32" s="4" t="s">
        <v>60</v>
      </c>
      <c r="B32" s="4"/>
      <c r="C32" s="4"/>
      <c r="D32" s="4"/>
      <c r="E32" s="4"/>
      <c r="F32" s="4"/>
    </row>
    <row r="33" s="1" customFormat="1" ht="35.1" customHeight="1" spans="1:6">
      <c r="A33" s="4"/>
      <c r="B33" s="4"/>
      <c r="C33" s="4"/>
      <c r="D33" s="4"/>
      <c r="E33" s="4"/>
      <c r="F33" s="4"/>
    </row>
    <row r="34" s="1" customFormat="1" ht="35.1" customHeight="1" spans="1:6">
      <c r="A34" s="4" t="s">
        <v>61</v>
      </c>
      <c r="B34" s="4"/>
      <c r="C34" s="4"/>
      <c r="D34" s="4"/>
      <c r="E34" s="4"/>
      <c r="F34" s="4"/>
    </row>
    <row r="35" s="1" customFormat="1" ht="24" customHeight="1" spans="1:6">
      <c r="A35" s="4" t="s">
        <v>62</v>
      </c>
      <c r="B35" s="5" t="s">
        <v>63</v>
      </c>
      <c r="C35" s="5" t="s">
        <v>64</v>
      </c>
      <c r="D35" s="5" t="s">
        <v>65</v>
      </c>
      <c r="E35" s="5" t="s">
        <v>66</v>
      </c>
      <c r="F35" s="4" t="s">
        <v>67</v>
      </c>
    </row>
    <row r="36" s="1" customFormat="1" ht="20.1" customHeight="1" spans="1:6">
      <c r="A36" s="4" t="s">
        <v>68</v>
      </c>
      <c r="B36" s="14">
        <v>0.9998</v>
      </c>
      <c r="C36" s="12">
        <v>0</v>
      </c>
      <c r="D36" s="12">
        <f>D42/B42</f>
        <v>1</v>
      </c>
      <c r="E36" s="12">
        <f>E42/B42</f>
        <v>0</v>
      </c>
      <c r="F36" s="12">
        <f>F42/B42</f>
        <v>0</v>
      </c>
    </row>
    <row r="37" s="1" customFormat="1" ht="20.1" customHeight="1" spans="1:6">
      <c r="A37" s="4" t="s">
        <v>69</v>
      </c>
      <c r="B37" s="4"/>
      <c r="C37" s="4"/>
      <c r="D37" s="4"/>
      <c r="E37" s="4"/>
      <c r="F37" s="4"/>
    </row>
    <row r="38" s="1" customFormat="1" ht="20.1" customHeight="1" spans="1:6">
      <c r="A38" s="4" t="s">
        <v>70</v>
      </c>
      <c r="B38" s="4"/>
      <c r="C38" s="4"/>
      <c r="D38" s="4"/>
      <c r="E38" s="4"/>
      <c r="F38" s="4"/>
    </row>
    <row r="39" s="1" customFormat="1" ht="20.1" customHeight="1" spans="1:6">
      <c r="A39" s="4"/>
      <c r="B39" s="4"/>
      <c r="C39" s="4"/>
      <c r="D39" s="4"/>
      <c r="E39" s="4"/>
      <c r="F39" s="4"/>
    </row>
    <row r="40" s="1" customFormat="1" ht="20.1" customHeight="1" spans="1:6">
      <c r="A40" s="4" t="s">
        <v>61</v>
      </c>
      <c r="B40" s="4"/>
      <c r="C40" s="4"/>
      <c r="D40" s="4"/>
      <c r="E40" s="4"/>
      <c r="F40" s="4"/>
    </row>
    <row r="41" s="1" customFormat="1" ht="20.1" customHeight="1" spans="1:6">
      <c r="A41" s="4" t="s">
        <v>71</v>
      </c>
      <c r="B41" s="5" t="s">
        <v>72</v>
      </c>
      <c r="C41" s="4" t="s">
        <v>73</v>
      </c>
      <c r="D41" s="4" t="s">
        <v>74</v>
      </c>
      <c r="E41" s="4" t="s">
        <v>75</v>
      </c>
      <c r="F41" s="4" t="s">
        <v>67</v>
      </c>
    </row>
    <row r="42" s="1" customFormat="1" ht="20.1" customHeight="1" spans="1:6">
      <c r="A42" s="4" t="s">
        <v>76</v>
      </c>
      <c r="B42" s="4">
        <v>39.99</v>
      </c>
      <c r="C42" s="4">
        <v>0</v>
      </c>
      <c r="D42" s="4">
        <v>39.99</v>
      </c>
      <c r="E42" s="4">
        <v>0</v>
      </c>
      <c r="F42" s="4">
        <v>0</v>
      </c>
    </row>
    <row r="43" s="1" customFormat="1" ht="20.1" customHeight="1" spans="1:6">
      <c r="A43" s="4" t="s">
        <v>69</v>
      </c>
      <c r="B43" s="4"/>
      <c r="C43" s="4"/>
      <c r="D43" s="4"/>
      <c r="E43" s="4"/>
      <c r="F43" s="4"/>
    </row>
    <row r="44" s="1" customFormat="1" ht="20.1" customHeight="1" spans="1:6">
      <c r="A44" s="4" t="s">
        <v>77</v>
      </c>
      <c r="B44" s="4"/>
      <c r="C44" s="4"/>
      <c r="D44" s="4"/>
      <c r="E44" s="4"/>
      <c r="F44" s="4"/>
    </row>
    <row r="45" s="1" customFormat="1" ht="20.1" customHeight="1" spans="1:6">
      <c r="A45" s="4" t="s">
        <v>61</v>
      </c>
      <c r="B45" s="4"/>
      <c r="C45" s="4"/>
      <c r="D45" s="4"/>
      <c r="E45" s="4"/>
      <c r="F45" s="4"/>
    </row>
    <row r="46" s="1" customFormat="1" ht="20.1" customHeight="1" spans="1:6">
      <c r="A46" s="4"/>
      <c r="B46" s="4"/>
      <c r="C46" s="4"/>
      <c r="D46" s="4"/>
      <c r="E46" s="4"/>
      <c r="F46" s="4"/>
    </row>
    <row r="47" s="1" customFormat="1" spans="1:6">
      <c r="A47" s="13"/>
      <c r="B47" s="13"/>
      <c r="C47" s="13"/>
      <c r="D47" s="13"/>
      <c r="E47" s="13"/>
      <c r="F47" s="13"/>
    </row>
    <row r="48" s="1" customFormat="1" spans="1:6">
      <c r="A48" s="13"/>
      <c r="B48" s="13"/>
      <c r="C48" s="13"/>
      <c r="D48" s="13"/>
      <c r="E48" s="13"/>
      <c r="F48" s="13"/>
    </row>
    <row r="49" s="1" customFormat="1" spans="1:6">
      <c r="A49" s="13"/>
      <c r="B49" s="13"/>
      <c r="C49" s="13"/>
      <c r="D49" s="13"/>
      <c r="E49" s="13"/>
      <c r="F49" s="13"/>
    </row>
    <row r="50" s="1" customFormat="1" spans="1:6">
      <c r="A50" s="13"/>
      <c r="B50" s="13"/>
      <c r="C50" s="13"/>
      <c r="D50" s="13"/>
      <c r="E50" s="13"/>
      <c r="F50" s="13"/>
    </row>
    <row r="51" s="1" customFormat="1" spans="1:6">
      <c r="A51" s="13"/>
      <c r="B51" s="13"/>
      <c r="C51" s="13"/>
      <c r="D51" s="13"/>
      <c r="E51" s="13"/>
      <c r="F51" s="13"/>
    </row>
    <row r="52" s="1" customFormat="1" spans="1:6">
      <c r="A52" s="13"/>
      <c r="B52" s="13"/>
      <c r="C52" s="13"/>
      <c r="D52" s="13"/>
      <c r="E52" s="13"/>
      <c r="F52" s="13"/>
    </row>
    <row r="53" s="1" customFormat="1" spans="1:6">
      <c r="A53" s="13"/>
      <c r="B53" s="13"/>
      <c r="C53" s="13"/>
      <c r="D53" s="13"/>
      <c r="E53" s="13"/>
      <c r="F53" s="13"/>
    </row>
    <row r="54" s="1" customFormat="1" spans="1:6">
      <c r="A54" s="13"/>
      <c r="B54" s="13"/>
      <c r="C54" s="13"/>
      <c r="D54" s="13"/>
      <c r="E54" s="13"/>
      <c r="F54" s="13"/>
    </row>
    <row r="55" s="1" customFormat="1" spans="1:6">
      <c r="A55" s="13"/>
      <c r="B55" s="13"/>
      <c r="C55" s="13"/>
      <c r="D55" s="13"/>
      <c r="E55" s="13"/>
      <c r="F55" s="13"/>
    </row>
    <row r="56" s="1" customFormat="1" spans="1:6">
      <c r="A56" s="13"/>
      <c r="B56" s="13"/>
      <c r="C56" s="13"/>
      <c r="D56" s="13"/>
      <c r="E56" s="13"/>
      <c r="F56" s="13"/>
    </row>
    <row r="57" s="1" customFormat="1" spans="1:6">
      <c r="A57" s="13"/>
      <c r="B57" s="13"/>
      <c r="C57" s="13"/>
      <c r="D57" s="13"/>
      <c r="E57" s="13"/>
      <c r="F57" s="13"/>
    </row>
    <row r="58" s="1" customFormat="1" spans="1:6">
      <c r="A58" s="13"/>
      <c r="B58" s="13"/>
      <c r="C58" s="13"/>
      <c r="D58" s="13"/>
      <c r="E58" s="13"/>
      <c r="F58" s="13"/>
    </row>
    <row r="59" s="1" customFormat="1" spans="1:6">
      <c r="A59" s="13"/>
      <c r="B59" s="13"/>
      <c r="C59" s="13"/>
      <c r="D59" s="13"/>
      <c r="E59" s="13"/>
      <c r="F59" s="13"/>
    </row>
    <row r="60" s="1" customFormat="1" spans="1:6">
      <c r="A60" s="13"/>
      <c r="B60" s="13"/>
      <c r="C60" s="13"/>
      <c r="D60" s="13"/>
      <c r="E60" s="13"/>
      <c r="F60" s="13"/>
    </row>
    <row r="61" s="1" customFormat="1" spans="1:6">
      <c r="A61" s="13"/>
      <c r="B61" s="13"/>
      <c r="C61" s="13"/>
      <c r="D61" s="13"/>
      <c r="E61" s="13"/>
      <c r="F61" s="13"/>
    </row>
    <row r="62" s="1" customFormat="1" spans="1:6">
      <c r="A62" s="13"/>
      <c r="B62" s="13"/>
      <c r="C62" s="13"/>
      <c r="D62" s="13"/>
      <c r="E62" s="13"/>
      <c r="F62" s="13"/>
    </row>
    <row r="63" s="1" customFormat="1" spans="1:6">
      <c r="A63" s="13"/>
      <c r="B63" s="13"/>
      <c r="C63" s="13"/>
      <c r="D63" s="13"/>
      <c r="E63" s="13"/>
      <c r="F63" s="13"/>
    </row>
    <row r="64" s="1" customFormat="1" spans="1:6">
      <c r="A64" s="13"/>
      <c r="B64" s="13"/>
      <c r="C64" s="13"/>
      <c r="D64" s="13"/>
      <c r="E64" s="13"/>
      <c r="F64" s="13"/>
    </row>
    <row r="65" s="1" customFormat="1" spans="1:6">
      <c r="A65" s="13"/>
      <c r="B65" s="13"/>
      <c r="C65" s="13"/>
      <c r="D65" s="13"/>
      <c r="E65" s="13"/>
      <c r="F65" s="13"/>
    </row>
    <row r="66" s="1" customFormat="1" spans="1:6">
      <c r="A66" s="13"/>
      <c r="B66" s="13"/>
      <c r="C66" s="13"/>
      <c r="D66" s="13"/>
      <c r="E66" s="13"/>
      <c r="F66" s="13"/>
    </row>
    <row r="67" s="1" customFormat="1" spans="1:6">
      <c r="A67" s="13"/>
      <c r="B67" s="13"/>
      <c r="C67" s="13"/>
      <c r="D67" s="13"/>
      <c r="E67" s="13"/>
      <c r="F67" s="13"/>
    </row>
    <row r="68" s="1" customFormat="1" spans="1:6">
      <c r="A68" s="13"/>
      <c r="B68" s="13"/>
      <c r="C68" s="13"/>
      <c r="D68" s="13"/>
      <c r="E68" s="13"/>
      <c r="F68" s="13"/>
    </row>
    <row r="69" s="1" customFormat="1" spans="1:6">
      <c r="A69" s="13"/>
      <c r="B69" s="13"/>
      <c r="C69" s="13"/>
      <c r="D69" s="13"/>
      <c r="E69" s="13"/>
      <c r="F69" s="13"/>
    </row>
    <row r="70" s="1" customFormat="1" spans="1:6">
      <c r="A70" s="13"/>
      <c r="B70" s="13"/>
      <c r="C70" s="13"/>
      <c r="D70" s="13"/>
      <c r="E70" s="13"/>
      <c r="F70" s="13"/>
    </row>
    <row r="71" s="1" customFormat="1" spans="1:6">
      <c r="A71" s="13"/>
      <c r="B71" s="13"/>
      <c r="C71" s="13"/>
      <c r="D71" s="13"/>
      <c r="E71" s="13"/>
      <c r="F71" s="13"/>
    </row>
    <row r="72" s="1" customFormat="1" spans="1:6">
      <c r="A72" s="13"/>
      <c r="B72" s="13"/>
      <c r="C72" s="13"/>
      <c r="D72" s="13"/>
      <c r="E72" s="13"/>
      <c r="F72" s="13"/>
    </row>
    <row r="73" s="1" customFormat="1" spans="1:6">
      <c r="A73" s="13"/>
      <c r="B73" s="13"/>
      <c r="C73" s="13"/>
      <c r="D73" s="13"/>
      <c r="E73" s="13"/>
      <c r="F73" s="13"/>
    </row>
    <row r="74" s="1" customFormat="1" spans="1:6">
      <c r="A74" s="13"/>
      <c r="B74" s="13"/>
      <c r="C74" s="13"/>
      <c r="D74" s="13"/>
      <c r="E74" s="13"/>
      <c r="F74" s="13"/>
    </row>
    <row r="75" s="1" customFormat="1" spans="1:6">
      <c r="A75" s="13"/>
      <c r="B75" s="13"/>
      <c r="C75" s="13"/>
      <c r="D75" s="13"/>
      <c r="E75" s="13"/>
      <c r="F75" s="13"/>
    </row>
    <row r="76" s="1" customFormat="1" spans="1:6">
      <c r="A76" s="13"/>
      <c r="B76" s="13"/>
      <c r="C76" s="13"/>
      <c r="D76" s="13"/>
      <c r="E76" s="13"/>
      <c r="F76" s="13"/>
    </row>
    <row r="77" s="1" customFormat="1" spans="1:6">
      <c r="A77" s="13"/>
      <c r="B77" s="13"/>
      <c r="C77" s="13"/>
      <c r="D77" s="13"/>
      <c r="E77" s="13"/>
      <c r="F77" s="13"/>
    </row>
    <row r="78" s="1" customFormat="1" spans="1:6">
      <c r="A78" s="13"/>
      <c r="B78" s="13"/>
      <c r="C78" s="13"/>
      <c r="D78" s="13"/>
      <c r="E78" s="13"/>
      <c r="F78" s="13"/>
    </row>
    <row r="79" s="1" customFormat="1" spans="1:6">
      <c r="A79" s="13"/>
      <c r="B79" s="13"/>
      <c r="C79" s="13"/>
      <c r="D79" s="13"/>
      <c r="E79" s="13"/>
      <c r="F79" s="13"/>
    </row>
    <row r="80" s="1" customFormat="1" spans="1:6">
      <c r="A80" s="13"/>
      <c r="B80" s="13"/>
      <c r="C80" s="13"/>
      <c r="D80" s="13"/>
      <c r="E80" s="13"/>
      <c r="F80" s="13"/>
    </row>
    <row r="81" s="1" customFormat="1" spans="1:6">
      <c r="A81" s="13"/>
      <c r="B81" s="13"/>
      <c r="C81" s="13"/>
      <c r="D81" s="13"/>
      <c r="E81" s="13"/>
      <c r="F81" s="13"/>
    </row>
    <row r="82" s="1" customFormat="1" spans="1:6">
      <c r="A82" s="13"/>
      <c r="B82" s="13"/>
      <c r="C82" s="13"/>
      <c r="D82" s="13"/>
      <c r="E82" s="13"/>
      <c r="F82" s="13"/>
    </row>
    <row r="83" s="1" customFormat="1" spans="1:6">
      <c r="A83" s="13"/>
      <c r="B83" s="13"/>
      <c r="C83" s="13"/>
      <c r="D83" s="13"/>
      <c r="E83" s="13"/>
      <c r="F83" s="13"/>
    </row>
    <row r="84" s="1" customFormat="1" spans="1:6">
      <c r="A84" s="13"/>
      <c r="B84" s="13"/>
      <c r="C84" s="13"/>
      <c r="D84" s="13"/>
      <c r="E84" s="13"/>
      <c r="F84" s="13"/>
    </row>
    <row r="85" s="1" customFormat="1" spans="1:6">
      <c r="A85" s="13"/>
      <c r="B85" s="13"/>
      <c r="C85" s="13"/>
      <c r="D85" s="13"/>
      <c r="E85" s="13"/>
      <c r="F85" s="13"/>
    </row>
    <row r="86" s="1" customFormat="1" spans="1:6">
      <c r="A86" s="13"/>
      <c r="B86" s="13"/>
      <c r="C86" s="13"/>
      <c r="D86" s="13"/>
      <c r="E86" s="13"/>
      <c r="F86" s="13"/>
    </row>
    <row r="87" s="1" customFormat="1" spans="1:6">
      <c r="A87" s="13"/>
      <c r="B87" s="13"/>
      <c r="C87" s="13"/>
      <c r="D87" s="13"/>
      <c r="E87" s="13"/>
      <c r="F87" s="13"/>
    </row>
    <row r="88" s="1" customFormat="1" spans="1:6">
      <c r="A88" s="13"/>
      <c r="B88" s="13"/>
      <c r="C88" s="13"/>
      <c r="D88" s="13"/>
      <c r="E88" s="13"/>
      <c r="F88" s="13"/>
    </row>
    <row r="89" s="1" customFormat="1" spans="1:6">
      <c r="A89" s="13"/>
      <c r="B89" s="13"/>
      <c r="C89" s="13"/>
      <c r="D89" s="13"/>
      <c r="E89" s="13"/>
      <c r="F89" s="13"/>
    </row>
    <row r="90" s="1" customFormat="1" spans="1:6">
      <c r="A90" s="13"/>
      <c r="B90" s="13"/>
      <c r="C90" s="13"/>
      <c r="D90" s="13"/>
      <c r="E90" s="13"/>
      <c r="F90" s="13"/>
    </row>
    <row r="91" s="1" customFormat="1" spans="1:6">
      <c r="A91" s="13"/>
      <c r="B91" s="13"/>
      <c r="C91" s="13"/>
      <c r="D91" s="13"/>
      <c r="E91" s="13"/>
      <c r="F91" s="13"/>
    </row>
    <row r="92" s="1" customFormat="1" spans="1:6">
      <c r="A92" s="13"/>
      <c r="B92" s="13"/>
      <c r="C92" s="13"/>
      <c r="D92" s="13"/>
      <c r="E92" s="13"/>
      <c r="F92" s="13"/>
    </row>
    <row r="93" s="1" customFormat="1" spans="1:6">
      <c r="A93" s="13"/>
      <c r="B93" s="13"/>
      <c r="C93" s="13"/>
      <c r="D93" s="13"/>
      <c r="E93" s="13"/>
      <c r="F93" s="13"/>
    </row>
    <row r="94" s="1" customFormat="1" spans="1:6">
      <c r="A94" s="13"/>
      <c r="B94" s="13"/>
      <c r="C94" s="13"/>
      <c r="D94" s="13"/>
      <c r="E94" s="13"/>
      <c r="F94" s="13"/>
    </row>
    <row r="95" s="1" customFormat="1" spans="1:6">
      <c r="A95" s="13"/>
      <c r="B95" s="13"/>
      <c r="C95" s="13"/>
      <c r="D95" s="13"/>
      <c r="E95" s="13"/>
      <c r="F95" s="13"/>
    </row>
    <row r="96" s="1" customFormat="1" spans="1:6">
      <c r="A96" s="13"/>
      <c r="B96" s="13"/>
      <c r="C96" s="13"/>
      <c r="D96" s="13"/>
      <c r="E96" s="13"/>
      <c r="F96" s="13"/>
    </row>
    <row r="97" s="1" customFormat="1" spans="1:6">
      <c r="A97" s="13"/>
      <c r="B97" s="13"/>
      <c r="C97" s="13"/>
      <c r="D97" s="13"/>
      <c r="E97" s="13"/>
      <c r="F97" s="13"/>
    </row>
    <row r="98" s="1" customFormat="1" spans="1:6">
      <c r="A98" s="13"/>
      <c r="B98" s="13"/>
      <c r="C98" s="13"/>
      <c r="D98" s="13"/>
      <c r="E98" s="13"/>
      <c r="F98" s="13"/>
    </row>
    <row r="99" s="1" customFormat="1" spans="1:6">
      <c r="A99" s="13"/>
      <c r="B99" s="13"/>
      <c r="C99" s="13"/>
      <c r="D99" s="13"/>
      <c r="E99" s="13"/>
      <c r="F99" s="13"/>
    </row>
    <row r="100" s="1" customFormat="1" spans="1:6">
      <c r="A100" s="13"/>
      <c r="B100" s="13"/>
      <c r="C100" s="13"/>
      <c r="D100" s="13"/>
      <c r="E100" s="13"/>
      <c r="F100" s="13"/>
    </row>
    <row r="101" s="1" customFormat="1" spans="1:6">
      <c r="A101" s="13"/>
      <c r="B101" s="13"/>
      <c r="C101" s="13"/>
      <c r="D101" s="13"/>
      <c r="E101" s="13"/>
      <c r="F101" s="13"/>
    </row>
    <row r="102" s="1" customFormat="1" spans="1:6">
      <c r="A102" s="13"/>
      <c r="B102" s="13"/>
      <c r="C102" s="13"/>
      <c r="D102" s="13"/>
      <c r="E102" s="13"/>
      <c r="F102" s="13"/>
    </row>
    <row r="103" s="1" customFormat="1" spans="1:6">
      <c r="A103" s="13"/>
      <c r="B103" s="13"/>
      <c r="C103" s="13"/>
      <c r="D103" s="13"/>
      <c r="E103" s="13"/>
      <c r="F103" s="13"/>
    </row>
    <row r="104" s="1" customFormat="1" spans="1:6">
      <c r="A104" s="13"/>
      <c r="B104" s="13"/>
      <c r="C104" s="13"/>
      <c r="D104" s="13"/>
      <c r="E104" s="13"/>
      <c r="F104" s="13"/>
    </row>
    <row r="105" s="1" customFormat="1" spans="1:6">
      <c r="A105" s="13"/>
      <c r="B105" s="13"/>
      <c r="C105" s="13"/>
      <c r="D105" s="13"/>
      <c r="E105" s="13"/>
      <c r="F105" s="13"/>
    </row>
    <row r="106" s="1" customFormat="1" spans="1:6">
      <c r="A106" s="13"/>
      <c r="B106" s="13"/>
      <c r="C106" s="13"/>
      <c r="D106" s="13"/>
      <c r="E106" s="13"/>
      <c r="F106" s="13"/>
    </row>
    <row r="107" s="1" customFormat="1" spans="1:6">
      <c r="A107" s="13"/>
      <c r="B107" s="13"/>
      <c r="C107" s="13"/>
      <c r="D107" s="13"/>
      <c r="E107" s="13"/>
      <c r="F107" s="13"/>
    </row>
    <row r="108" s="1" customFormat="1" spans="1:6">
      <c r="A108" s="13"/>
      <c r="B108" s="13"/>
      <c r="C108" s="13"/>
      <c r="D108" s="13"/>
      <c r="E108" s="13"/>
      <c r="F108" s="13"/>
    </row>
    <row r="109" s="1" customFormat="1" spans="1:6">
      <c r="A109" s="13"/>
      <c r="B109" s="13"/>
      <c r="C109" s="13"/>
      <c r="D109" s="13"/>
      <c r="E109" s="13"/>
      <c r="F109" s="13"/>
    </row>
    <row r="110" s="1" customFormat="1" spans="1:6">
      <c r="A110" s="13"/>
      <c r="B110" s="13"/>
      <c r="C110" s="13"/>
      <c r="D110" s="13"/>
      <c r="E110" s="13"/>
      <c r="F110" s="13"/>
    </row>
    <row r="111" s="1" customFormat="1" spans="1:6">
      <c r="A111" s="13"/>
      <c r="B111" s="13"/>
      <c r="C111" s="13"/>
      <c r="D111" s="13"/>
      <c r="E111" s="13"/>
      <c r="F111" s="13"/>
    </row>
    <row r="112" s="1" customFormat="1" spans="1:6">
      <c r="A112" s="13"/>
      <c r="B112" s="13"/>
      <c r="C112" s="13"/>
      <c r="D112" s="13"/>
      <c r="E112" s="13"/>
      <c r="F112" s="13"/>
    </row>
    <row r="113" s="1" customFormat="1" spans="1:6">
      <c r="A113" s="13"/>
      <c r="B113" s="13"/>
      <c r="C113" s="13"/>
      <c r="D113" s="13"/>
      <c r="E113" s="13"/>
      <c r="F113" s="13"/>
    </row>
    <row r="114" s="1" customFormat="1" spans="1:6">
      <c r="A114" s="13"/>
      <c r="B114" s="13"/>
      <c r="C114" s="13"/>
      <c r="D114" s="13"/>
      <c r="E114" s="13"/>
      <c r="F114" s="13"/>
    </row>
    <row r="115" s="1" customFormat="1" spans="1:6">
      <c r="A115" s="13"/>
      <c r="B115" s="13"/>
      <c r="C115" s="13"/>
      <c r="D115" s="13"/>
      <c r="E115" s="13"/>
      <c r="F115" s="13"/>
    </row>
    <row r="116" s="1" customFormat="1" spans="1:6">
      <c r="A116" s="13"/>
      <c r="B116" s="13"/>
      <c r="C116" s="13"/>
      <c r="D116" s="13"/>
      <c r="E116" s="13"/>
      <c r="F116" s="13"/>
    </row>
    <row r="117" s="1" customFormat="1" spans="1:6">
      <c r="A117" s="13"/>
      <c r="B117" s="13"/>
      <c r="C117" s="13"/>
      <c r="D117" s="13"/>
      <c r="E117" s="13"/>
      <c r="F117" s="13"/>
    </row>
    <row r="118" s="1" customFormat="1" spans="1:6">
      <c r="A118" s="13"/>
      <c r="B118" s="13"/>
      <c r="C118" s="13"/>
      <c r="D118" s="13"/>
      <c r="E118" s="13"/>
      <c r="F118" s="13"/>
    </row>
    <row r="119" s="1" customFormat="1" spans="1:6">
      <c r="A119" s="13"/>
      <c r="B119" s="13"/>
      <c r="C119" s="13"/>
      <c r="D119" s="13"/>
      <c r="E119" s="13"/>
      <c r="F119" s="13"/>
    </row>
    <row r="120" s="1" customFormat="1" spans="1:6">
      <c r="A120" s="13"/>
      <c r="B120" s="13"/>
      <c r="C120" s="13"/>
      <c r="D120" s="13"/>
      <c r="E120" s="13"/>
      <c r="F120" s="13"/>
    </row>
    <row r="121" s="1" customFormat="1" spans="1:6">
      <c r="A121" s="13"/>
      <c r="B121" s="13"/>
      <c r="C121" s="13"/>
      <c r="D121" s="13"/>
      <c r="E121" s="13"/>
      <c r="F121" s="13"/>
    </row>
    <row r="122" s="1" customFormat="1" spans="1:6">
      <c r="A122" s="13"/>
      <c r="B122" s="13"/>
      <c r="C122" s="13"/>
      <c r="D122" s="13"/>
      <c r="E122" s="13"/>
      <c r="F122" s="13"/>
    </row>
    <row r="123" s="1" customFormat="1" spans="1:6">
      <c r="A123" s="13"/>
      <c r="B123" s="13"/>
      <c r="C123" s="13"/>
      <c r="D123" s="13"/>
      <c r="E123" s="13"/>
      <c r="F123" s="13"/>
    </row>
    <row r="124" s="1" customFormat="1" spans="1:6">
      <c r="A124" s="13"/>
      <c r="B124" s="13"/>
      <c r="C124" s="13"/>
      <c r="D124" s="13"/>
      <c r="E124" s="13"/>
      <c r="F124" s="13"/>
    </row>
    <row r="125" s="1" customFormat="1" spans="1:6">
      <c r="A125" s="13"/>
      <c r="B125" s="13"/>
      <c r="C125" s="13"/>
      <c r="D125" s="13"/>
      <c r="E125" s="13"/>
      <c r="F125" s="13"/>
    </row>
    <row r="126" s="1" customFormat="1" spans="1:6">
      <c r="A126" s="13"/>
      <c r="B126" s="13"/>
      <c r="C126" s="13"/>
      <c r="D126" s="13"/>
      <c r="E126" s="13"/>
      <c r="F126" s="13"/>
    </row>
    <row r="127" s="1" customFormat="1" spans="1:6">
      <c r="A127" s="13"/>
      <c r="B127" s="13"/>
      <c r="C127" s="13"/>
      <c r="D127" s="13"/>
      <c r="E127" s="13"/>
      <c r="F127" s="13"/>
    </row>
    <row r="128" s="1" customFormat="1" spans="1:6">
      <c r="A128" s="13"/>
      <c r="B128" s="13"/>
      <c r="C128" s="13"/>
      <c r="D128" s="13"/>
      <c r="E128" s="13"/>
      <c r="F128" s="13"/>
    </row>
    <row r="129" s="1" customFormat="1" spans="1:6">
      <c r="A129" s="13"/>
      <c r="B129" s="13"/>
      <c r="C129" s="13"/>
      <c r="D129" s="13"/>
      <c r="E129" s="13"/>
      <c r="F129" s="13"/>
    </row>
    <row r="130" s="1" customFormat="1" spans="1:6">
      <c r="A130" s="13"/>
      <c r="B130" s="13"/>
      <c r="C130" s="13"/>
      <c r="D130" s="13"/>
      <c r="E130" s="13"/>
      <c r="F130" s="13"/>
    </row>
    <row r="131" s="1" customFormat="1" spans="1:6">
      <c r="A131" s="13"/>
      <c r="B131" s="13"/>
      <c r="C131" s="13"/>
      <c r="D131" s="13"/>
      <c r="E131" s="13"/>
      <c r="F131" s="13"/>
    </row>
    <row r="132" s="1" customFormat="1" spans="1:6">
      <c r="A132" s="13"/>
      <c r="B132" s="13"/>
      <c r="C132" s="13"/>
      <c r="D132" s="13"/>
      <c r="E132" s="13"/>
      <c r="F132" s="13"/>
    </row>
    <row r="133" s="1" customFormat="1" spans="1:6">
      <c r="A133" s="13"/>
      <c r="B133" s="13"/>
      <c r="C133" s="13"/>
      <c r="D133" s="13"/>
      <c r="E133" s="13"/>
      <c r="F133" s="13"/>
    </row>
    <row r="134" s="1" customFormat="1" spans="1:6">
      <c r="A134" s="13"/>
      <c r="B134" s="13"/>
      <c r="C134" s="13"/>
      <c r="D134" s="13"/>
      <c r="E134" s="13"/>
      <c r="F134" s="13"/>
    </row>
    <row r="135" s="1" customFormat="1" spans="1:6">
      <c r="A135" s="13"/>
      <c r="B135" s="13"/>
      <c r="C135" s="13"/>
      <c r="D135" s="13"/>
      <c r="E135" s="13"/>
      <c r="F135" s="13"/>
    </row>
    <row r="136" s="1" customFormat="1" spans="1:6">
      <c r="A136" s="13"/>
      <c r="B136" s="13"/>
      <c r="C136" s="13"/>
      <c r="D136" s="13"/>
      <c r="E136" s="13"/>
      <c r="F136" s="13"/>
    </row>
    <row r="137" s="1" customFormat="1" spans="1:6">
      <c r="A137" s="13"/>
      <c r="B137" s="13"/>
      <c r="C137" s="13"/>
      <c r="D137" s="13"/>
      <c r="E137" s="13"/>
      <c r="F137" s="13"/>
    </row>
    <row r="138" s="1" customFormat="1" spans="1:6">
      <c r="A138" s="13"/>
      <c r="B138" s="13"/>
      <c r="C138" s="13"/>
      <c r="D138" s="13"/>
      <c r="E138" s="13"/>
      <c r="F138" s="13"/>
    </row>
    <row r="139" s="1" customFormat="1" spans="1:6">
      <c r="A139" s="13"/>
      <c r="B139" s="13"/>
      <c r="C139" s="13"/>
      <c r="D139" s="13"/>
      <c r="E139" s="13"/>
      <c r="F139" s="13"/>
    </row>
  </sheetData>
  <mergeCells count="52">
    <mergeCell ref="A1:F1"/>
    <mergeCell ref="A2:F2"/>
    <mergeCell ref="D3:F3"/>
    <mergeCell ref="E4:F4"/>
    <mergeCell ref="E5:F5"/>
    <mergeCell ref="B6:C6"/>
    <mergeCell ref="E6:F6"/>
    <mergeCell ref="C7:F7"/>
    <mergeCell ref="C8:F8"/>
    <mergeCell ref="C9:F9"/>
    <mergeCell ref="C10:F10"/>
    <mergeCell ref="C11:F11"/>
    <mergeCell ref="C12:F12"/>
    <mergeCell ref="C13:F13"/>
    <mergeCell ref="C14:F14"/>
    <mergeCell ref="B15:F15"/>
    <mergeCell ref="B16:F16"/>
    <mergeCell ref="B17:F17"/>
    <mergeCell ref="B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A7:A14"/>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workbookViewId="0">
      <selection activeCell="A1" sqref="$A1:$XFD1048576"/>
    </sheetView>
  </sheetViews>
  <sheetFormatPr defaultColWidth="9" defaultRowHeight="14.25" outlineLevelCol="5"/>
  <cols>
    <col min="1" max="1" width="15.5" style="1" customWidth="1"/>
    <col min="2" max="2" width="17.875" style="1" customWidth="1"/>
    <col min="3" max="3" width="13.375" style="1" customWidth="1"/>
    <col min="4" max="4" width="14.75" style="1" customWidth="1"/>
    <col min="5" max="5" width="12.625" style="1" customWidth="1"/>
    <col min="6" max="6" width="9.5" style="1" customWidth="1"/>
    <col min="7" max="16384" width="9" style="1"/>
  </cols>
  <sheetData>
    <row r="1" s="1" customFormat="1" ht="21.95" customHeight="1" spans="1:6">
      <c r="A1" s="2" t="s">
        <v>0</v>
      </c>
      <c r="B1" s="2"/>
      <c r="C1" s="2"/>
      <c r="D1" s="2"/>
      <c r="E1" s="2"/>
      <c r="F1" s="2"/>
    </row>
    <row r="2" s="1" customFormat="1" spans="1:6">
      <c r="A2" s="3" t="s">
        <v>1</v>
      </c>
      <c r="B2" s="3"/>
      <c r="C2" s="3"/>
      <c r="D2" s="3"/>
      <c r="E2" s="3"/>
      <c r="F2" s="3"/>
    </row>
    <row r="3" s="1" customFormat="1" ht="35.1" customHeight="1" spans="1:6">
      <c r="A3" s="4" t="s">
        <v>2</v>
      </c>
      <c r="B3" s="5" t="s">
        <v>154</v>
      </c>
      <c r="C3" s="4" t="s">
        <v>4</v>
      </c>
      <c r="D3" s="4" t="s">
        <v>5</v>
      </c>
      <c r="E3" s="4"/>
      <c r="F3" s="4"/>
    </row>
    <row r="4" s="1" customFormat="1" ht="35.1" customHeight="1" spans="1:6">
      <c r="A4" s="4" t="s">
        <v>6</v>
      </c>
      <c r="B4" s="5" t="s">
        <v>7</v>
      </c>
      <c r="C4" s="4" t="s">
        <v>8</v>
      </c>
      <c r="D4" s="5" t="s">
        <v>9</v>
      </c>
      <c r="E4" s="4">
        <v>17795000606</v>
      </c>
      <c r="F4" s="4"/>
    </row>
    <row r="5" s="1" customFormat="1" ht="35.1" customHeight="1" spans="1:6">
      <c r="A5" s="4" t="s">
        <v>10</v>
      </c>
      <c r="B5" s="5" t="s">
        <v>11</v>
      </c>
      <c r="C5" s="4" t="s">
        <v>12</v>
      </c>
      <c r="D5" s="5" t="s">
        <v>79</v>
      </c>
      <c r="E5" s="4">
        <v>15121883626</v>
      </c>
      <c r="F5" s="4"/>
    </row>
    <row r="6" s="1" customFormat="1" ht="35.1" customHeight="1" spans="1:6">
      <c r="A6" s="4" t="s">
        <v>14</v>
      </c>
      <c r="B6" s="6">
        <v>43831</v>
      </c>
      <c r="C6" s="5"/>
      <c r="D6" s="4" t="s">
        <v>15</v>
      </c>
      <c r="E6" s="6">
        <v>44196</v>
      </c>
      <c r="F6" s="5"/>
    </row>
    <row r="7" s="1" customFormat="1" ht="20.1" customHeight="1" spans="1:6">
      <c r="A7" s="4" t="s">
        <v>16</v>
      </c>
      <c r="B7" s="4" t="s">
        <v>17</v>
      </c>
      <c r="C7" s="4" t="s">
        <v>155</v>
      </c>
      <c r="D7" s="4"/>
      <c r="E7" s="4"/>
      <c r="F7" s="4"/>
    </row>
    <row r="8" s="1" customFormat="1" ht="20.1" customHeight="1" spans="1:6">
      <c r="A8" s="4"/>
      <c r="B8" s="4" t="s">
        <v>19</v>
      </c>
      <c r="C8" s="4" t="s">
        <v>156</v>
      </c>
      <c r="D8" s="4"/>
      <c r="E8" s="4"/>
      <c r="F8" s="4"/>
    </row>
    <row r="9" s="1" customFormat="1" ht="20.1" customHeight="1" spans="1:6">
      <c r="A9" s="4"/>
      <c r="B9" s="7" t="s">
        <v>21</v>
      </c>
      <c r="C9" s="4" t="s">
        <v>22</v>
      </c>
      <c r="D9" s="4"/>
      <c r="E9" s="4"/>
      <c r="F9" s="4"/>
    </row>
    <row r="10" s="1" customFormat="1" ht="20.1" customHeight="1" spans="1:6">
      <c r="A10" s="4"/>
      <c r="B10" s="7" t="s">
        <v>23</v>
      </c>
      <c r="C10" s="4" t="s">
        <v>22</v>
      </c>
      <c r="D10" s="4"/>
      <c r="E10" s="4"/>
      <c r="F10" s="4"/>
    </row>
    <row r="11" s="1" customFormat="1" ht="20.1" customHeight="1" spans="1:6">
      <c r="A11" s="4"/>
      <c r="B11" s="7" t="s">
        <v>24</v>
      </c>
      <c r="C11" s="4" t="s">
        <v>22</v>
      </c>
      <c r="D11" s="4"/>
      <c r="E11" s="4"/>
      <c r="F11" s="4"/>
    </row>
    <row r="12" s="1" customFormat="1" ht="20.1" customHeight="1" spans="1:6">
      <c r="A12" s="4"/>
      <c r="B12" s="7" t="s">
        <v>25</v>
      </c>
      <c r="C12" s="8" t="s">
        <v>22</v>
      </c>
      <c r="D12" s="7"/>
      <c r="E12" s="7"/>
      <c r="F12" s="9"/>
    </row>
    <row r="13" s="1" customFormat="1" ht="35.1" customHeight="1" spans="1:6">
      <c r="A13" s="4"/>
      <c r="B13" s="7" t="s">
        <v>26</v>
      </c>
      <c r="C13" s="8" t="s">
        <v>22</v>
      </c>
      <c r="D13" s="7"/>
      <c r="E13" s="7"/>
      <c r="F13" s="9"/>
    </row>
    <row r="14" s="1" customFormat="1" ht="20.1" customHeight="1" spans="1:6">
      <c r="A14" s="4"/>
      <c r="B14" s="4" t="s">
        <v>27</v>
      </c>
      <c r="C14" s="4" t="s">
        <v>22</v>
      </c>
      <c r="D14" s="4"/>
      <c r="E14" s="4"/>
      <c r="F14" s="4"/>
    </row>
    <row r="15" s="1" customFormat="1" ht="38" customHeight="1" spans="1:6">
      <c r="A15" s="4" t="s">
        <v>28</v>
      </c>
      <c r="B15" s="5" t="s">
        <v>157</v>
      </c>
      <c r="C15" s="5"/>
      <c r="D15" s="5"/>
      <c r="E15" s="5"/>
      <c r="F15" s="5"/>
    </row>
    <row r="16" s="1" customFormat="1" ht="47" customHeight="1" spans="1:6">
      <c r="A16" s="4" t="s">
        <v>30</v>
      </c>
      <c r="B16" s="5" t="s">
        <v>158</v>
      </c>
      <c r="C16" s="5"/>
      <c r="D16" s="5"/>
      <c r="E16" s="5"/>
      <c r="F16" s="5"/>
    </row>
    <row r="17" s="1" customFormat="1" ht="38" customHeight="1" spans="1:6">
      <c r="A17" s="4" t="s">
        <v>32</v>
      </c>
      <c r="B17" s="5" t="s">
        <v>159</v>
      </c>
      <c r="C17" s="5"/>
      <c r="D17" s="5"/>
      <c r="E17" s="5"/>
      <c r="F17" s="5"/>
    </row>
    <row r="18" s="1" customFormat="1" ht="43" customHeight="1" spans="1:6">
      <c r="A18" s="4" t="s">
        <v>34</v>
      </c>
      <c r="B18" s="5" t="s">
        <v>160</v>
      </c>
      <c r="C18" s="5"/>
      <c r="D18" s="5"/>
      <c r="E18" s="5"/>
      <c r="F18" s="5"/>
    </row>
    <row r="19" s="1" customFormat="1" ht="20.1" customHeight="1" spans="1:6">
      <c r="A19" s="4" t="s">
        <v>36</v>
      </c>
      <c r="B19" s="5" t="s">
        <v>37</v>
      </c>
      <c r="C19" s="5"/>
      <c r="D19" s="4" t="s">
        <v>38</v>
      </c>
      <c r="E19" s="4"/>
      <c r="F19" s="4"/>
    </row>
    <row r="20" s="1" customFormat="1" ht="62" customHeight="1" spans="1:6">
      <c r="A20" s="4" t="s">
        <v>39</v>
      </c>
      <c r="B20" s="5" t="s">
        <v>157</v>
      </c>
      <c r="C20" s="5"/>
      <c r="D20" s="5" t="s">
        <v>157</v>
      </c>
      <c r="E20" s="5"/>
      <c r="F20" s="5"/>
    </row>
    <row r="21" s="1" customFormat="1" ht="91" customHeight="1" spans="1:6">
      <c r="A21" s="4" t="s">
        <v>42</v>
      </c>
      <c r="B21" s="5" t="s">
        <v>161</v>
      </c>
      <c r="C21" s="5"/>
      <c r="D21" s="5" t="s">
        <v>161</v>
      </c>
      <c r="E21" s="5"/>
      <c r="F21" s="5"/>
    </row>
    <row r="22" s="1" customFormat="1" ht="32.1" customHeight="1" spans="1:6">
      <c r="A22" s="4" t="s">
        <v>45</v>
      </c>
      <c r="B22" s="5"/>
      <c r="C22" s="5"/>
      <c r="D22" s="5"/>
      <c r="E22" s="5"/>
      <c r="F22" s="5"/>
    </row>
    <row r="23" s="1" customFormat="1" ht="26.1" customHeight="1" spans="1:6">
      <c r="A23" s="4" t="s">
        <v>46</v>
      </c>
      <c r="B23" s="5"/>
      <c r="C23" s="5"/>
      <c r="D23" s="5"/>
      <c r="E23" s="5"/>
      <c r="F23" s="5"/>
    </row>
    <row r="24" s="1" customFormat="1" ht="48" customHeight="1" spans="1:6">
      <c r="A24" s="4" t="s">
        <v>48</v>
      </c>
      <c r="B24" s="5" t="s">
        <v>162</v>
      </c>
      <c r="C24" s="5"/>
      <c r="D24" s="5" t="s">
        <v>162</v>
      </c>
      <c r="E24" s="5"/>
      <c r="F24" s="5"/>
    </row>
    <row r="25" s="1" customFormat="1" ht="36" customHeight="1" spans="1:6">
      <c r="A25" s="4" t="s">
        <v>50</v>
      </c>
      <c r="B25" s="5"/>
      <c r="C25" s="5"/>
      <c r="D25" s="5"/>
      <c r="E25" s="5"/>
      <c r="F25" s="5"/>
    </row>
    <row r="26" s="1" customFormat="1" ht="36" customHeight="1" spans="1:6">
      <c r="A26" s="4" t="s">
        <v>52</v>
      </c>
      <c r="B26" s="5" t="s">
        <v>159</v>
      </c>
      <c r="C26" s="5"/>
      <c r="D26" s="5" t="s">
        <v>159</v>
      </c>
      <c r="E26" s="5"/>
      <c r="F26" s="5"/>
    </row>
    <row r="27" s="1" customFormat="1" ht="60.95" customHeight="1" spans="1:6">
      <c r="A27" s="4" t="s">
        <v>54</v>
      </c>
      <c r="B27" s="5" t="s">
        <v>163</v>
      </c>
      <c r="C27" s="5"/>
      <c r="D27" s="5" t="s">
        <v>163</v>
      </c>
      <c r="E27" s="5"/>
      <c r="F27" s="5"/>
    </row>
    <row r="28" s="1" customFormat="1" ht="30.95" customHeight="1" spans="1:6">
      <c r="A28" s="4" t="s">
        <v>56</v>
      </c>
      <c r="B28" s="4"/>
      <c r="C28" s="4"/>
      <c r="D28" s="4"/>
      <c r="E28" s="4"/>
      <c r="F28" s="4"/>
    </row>
    <row r="29" s="1" customFormat="1" ht="18.95" customHeight="1" spans="1:6">
      <c r="A29" s="10" t="s">
        <v>57</v>
      </c>
      <c r="B29" s="4"/>
      <c r="C29" s="4"/>
      <c r="D29" s="4"/>
      <c r="E29" s="4"/>
      <c r="F29" s="4"/>
    </row>
    <row r="30" s="1" customFormat="1" ht="35.1" customHeight="1" spans="1:6">
      <c r="A30" s="4" t="s">
        <v>58</v>
      </c>
      <c r="B30" s="4"/>
      <c r="C30" s="4"/>
      <c r="D30" s="4"/>
      <c r="E30" s="4"/>
      <c r="F30" s="4"/>
    </row>
    <row r="31" s="1" customFormat="1" ht="35.1" customHeight="1" spans="1:6">
      <c r="A31" s="4" t="s">
        <v>59</v>
      </c>
      <c r="B31" s="4"/>
      <c r="C31" s="4"/>
      <c r="D31" s="4"/>
      <c r="E31" s="4"/>
      <c r="F31" s="4"/>
    </row>
    <row r="32" s="1" customFormat="1" ht="35.1" customHeight="1" spans="1:6">
      <c r="A32" s="4" t="s">
        <v>60</v>
      </c>
      <c r="B32" s="4"/>
      <c r="C32" s="4"/>
      <c r="D32" s="4"/>
      <c r="E32" s="4"/>
      <c r="F32" s="4"/>
    </row>
    <row r="33" s="1" customFormat="1" ht="35.1" customHeight="1" spans="1:6">
      <c r="A33" s="4"/>
      <c r="B33" s="4"/>
      <c r="C33" s="4"/>
      <c r="D33" s="4"/>
      <c r="E33" s="4"/>
      <c r="F33" s="4"/>
    </row>
    <row r="34" s="1" customFormat="1" ht="35.1" customHeight="1" spans="1:6">
      <c r="A34" s="4" t="s">
        <v>61</v>
      </c>
      <c r="B34" s="4"/>
      <c r="C34" s="4"/>
      <c r="D34" s="4"/>
      <c r="E34" s="4"/>
      <c r="F34" s="4"/>
    </row>
    <row r="35" s="1" customFormat="1" ht="24" customHeight="1" spans="1:6">
      <c r="A35" s="4" t="s">
        <v>62</v>
      </c>
      <c r="B35" s="5" t="s">
        <v>63</v>
      </c>
      <c r="C35" s="5" t="s">
        <v>64</v>
      </c>
      <c r="D35" s="5" t="s">
        <v>65</v>
      </c>
      <c r="E35" s="5" t="s">
        <v>66</v>
      </c>
      <c r="F35" s="4" t="s">
        <v>67</v>
      </c>
    </row>
    <row r="36" s="1" customFormat="1" ht="20.1" customHeight="1" spans="1:6">
      <c r="A36" s="4" t="s">
        <v>68</v>
      </c>
      <c r="B36" s="14">
        <v>0.9933</v>
      </c>
      <c r="C36" s="12">
        <v>0</v>
      </c>
      <c r="D36" s="12">
        <f>D42/30</f>
        <v>0</v>
      </c>
      <c r="E36" s="12">
        <f>E42/30</f>
        <v>0</v>
      </c>
      <c r="F36" s="12">
        <f>F42/30</f>
        <v>0.993333333333333</v>
      </c>
    </row>
    <row r="37" s="1" customFormat="1" ht="20.1" customHeight="1" spans="1:6">
      <c r="A37" s="4" t="s">
        <v>69</v>
      </c>
      <c r="B37" s="4"/>
      <c r="C37" s="4"/>
      <c r="D37" s="4"/>
      <c r="E37" s="4"/>
      <c r="F37" s="4"/>
    </row>
    <row r="38" s="1" customFormat="1" ht="20.1" customHeight="1" spans="1:6">
      <c r="A38" s="4" t="s">
        <v>70</v>
      </c>
      <c r="B38" s="4"/>
      <c r="C38" s="4"/>
      <c r="D38" s="4"/>
      <c r="E38" s="4"/>
      <c r="F38" s="4"/>
    </row>
    <row r="39" s="1" customFormat="1" ht="20.1" customHeight="1" spans="1:6">
      <c r="A39" s="4"/>
      <c r="B39" s="4"/>
      <c r="C39" s="4"/>
      <c r="D39" s="4"/>
      <c r="E39" s="4"/>
      <c r="F39" s="4"/>
    </row>
    <row r="40" s="1" customFormat="1" ht="20.1" customHeight="1" spans="1:6">
      <c r="A40" s="4" t="s">
        <v>61</v>
      </c>
      <c r="B40" s="4"/>
      <c r="C40" s="4"/>
      <c r="D40" s="4"/>
      <c r="E40" s="4"/>
      <c r="F40" s="4"/>
    </row>
    <row r="41" s="1" customFormat="1" ht="20.1" customHeight="1" spans="1:6">
      <c r="A41" s="4" t="s">
        <v>71</v>
      </c>
      <c r="B41" s="5" t="s">
        <v>72</v>
      </c>
      <c r="C41" s="4" t="s">
        <v>73</v>
      </c>
      <c r="D41" s="4" t="s">
        <v>74</v>
      </c>
      <c r="E41" s="4" t="s">
        <v>75</v>
      </c>
      <c r="F41" s="4" t="s">
        <v>67</v>
      </c>
    </row>
    <row r="42" s="1" customFormat="1" ht="20.1" customHeight="1" spans="1:6">
      <c r="A42" s="4" t="s">
        <v>76</v>
      </c>
      <c r="B42" s="4">
        <v>29.8</v>
      </c>
      <c r="C42" s="4">
        <v>0</v>
      </c>
      <c r="D42" s="4">
        <v>0</v>
      </c>
      <c r="E42" s="4">
        <v>0</v>
      </c>
      <c r="F42" s="4">
        <v>29.8</v>
      </c>
    </row>
    <row r="43" s="1" customFormat="1" ht="20.1" customHeight="1" spans="1:6">
      <c r="A43" s="4" t="s">
        <v>69</v>
      </c>
      <c r="B43" s="4"/>
      <c r="C43" s="4"/>
      <c r="D43" s="4"/>
      <c r="E43" s="4"/>
      <c r="F43" s="4"/>
    </row>
    <row r="44" s="1" customFormat="1" ht="20.1" customHeight="1" spans="1:6">
      <c r="A44" s="4" t="s">
        <v>77</v>
      </c>
      <c r="B44" s="4"/>
      <c r="C44" s="4"/>
      <c r="D44" s="4"/>
      <c r="E44" s="4"/>
      <c r="F44" s="4"/>
    </row>
    <row r="45" s="1" customFormat="1" ht="20.1" customHeight="1" spans="1:6">
      <c r="A45" s="4" t="s">
        <v>61</v>
      </c>
      <c r="B45" s="4"/>
      <c r="C45" s="4"/>
      <c r="D45" s="4"/>
      <c r="E45" s="4"/>
      <c r="F45" s="4"/>
    </row>
    <row r="46" s="1" customFormat="1" ht="20.1" customHeight="1" spans="1:6">
      <c r="A46" s="4"/>
      <c r="B46" s="4"/>
      <c r="C46" s="4"/>
      <c r="D46" s="4"/>
      <c r="E46" s="4"/>
      <c r="F46" s="4"/>
    </row>
    <row r="47" s="1" customFormat="1" spans="1:6">
      <c r="A47" s="13"/>
      <c r="B47" s="13"/>
      <c r="C47" s="13"/>
      <c r="D47" s="13"/>
      <c r="E47" s="13"/>
      <c r="F47" s="13"/>
    </row>
    <row r="48" s="1" customFormat="1" spans="1:6">
      <c r="A48" s="13"/>
      <c r="B48" s="13"/>
      <c r="C48" s="13"/>
      <c r="D48" s="13"/>
      <c r="E48" s="13"/>
      <c r="F48" s="13"/>
    </row>
    <row r="49" s="1" customFormat="1" spans="1:6">
      <c r="A49" s="13"/>
      <c r="B49" s="13"/>
      <c r="C49" s="13"/>
      <c r="D49" s="13"/>
      <c r="E49" s="13"/>
      <c r="F49" s="13"/>
    </row>
    <row r="50" s="1" customFormat="1" spans="1:6">
      <c r="A50" s="13"/>
      <c r="B50" s="13"/>
      <c r="C50" s="13"/>
      <c r="D50" s="13"/>
      <c r="E50" s="13"/>
      <c r="F50" s="13"/>
    </row>
    <row r="51" s="1" customFormat="1" spans="1:6">
      <c r="A51" s="13"/>
      <c r="B51" s="13"/>
      <c r="C51" s="13"/>
      <c r="D51" s="13"/>
      <c r="E51" s="13"/>
      <c r="F51" s="13"/>
    </row>
    <row r="52" s="1" customFormat="1" spans="1:6">
      <c r="A52" s="13"/>
      <c r="B52" s="13"/>
      <c r="C52" s="13"/>
      <c r="D52" s="13"/>
      <c r="E52" s="13"/>
      <c r="F52" s="13"/>
    </row>
    <row r="53" s="1" customFormat="1" spans="1:6">
      <c r="A53" s="13"/>
      <c r="B53" s="13"/>
      <c r="C53" s="13"/>
      <c r="D53" s="13"/>
      <c r="E53" s="13"/>
      <c r="F53" s="13"/>
    </row>
    <row r="54" s="1" customFormat="1" spans="1:6">
      <c r="A54" s="13"/>
      <c r="B54" s="13"/>
      <c r="C54" s="13"/>
      <c r="D54" s="13"/>
      <c r="E54" s="13"/>
      <c r="F54" s="13"/>
    </row>
    <row r="55" s="1" customFormat="1" spans="1:6">
      <c r="A55" s="13"/>
      <c r="B55" s="13"/>
      <c r="C55" s="13"/>
      <c r="D55" s="13"/>
      <c r="E55" s="13"/>
      <c r="F55" s="13"/>
    </row>
    <row r="56" s="1" customFormat="1" spans="1:6">
      <c r="A56" s="13"/>
      <c r="B56" s="13"/>
      <c r="C56" s="13"/>
      <c r="D56" s="13"/>
      <c r="E56" s="13"/>
      <c r="F56" s="13"/>
    </row>
    <row r="57" s="1" customFormat="1" spans="1:6">
      <c r="A57" s="13"/>
      <c r="B57" s="13"/>
      <c r="C57" s="13"/>
      <c r="D57" s="13"/>
      <c r="E57" s="13"/>
      <c r="F57" s="13"/>
    </row>
    <row r="58" s="1" customFormat="1" spans="1:6">
      <c r="A58" s="13"/>
      <c r="B58" s="13"/>
      <c r="C58" s="13"/>
      <c r="D58" s="13"/>
      <c r="E58" s="13"/>
      <c r="F58" s="13"/>
    </row>
    <row r="59" s="1" customFormat="1" spans="1:6">
      <c r="A59" s="13"/>
      <c r="B59" s="13"/>
      <c r="C59" s="13"/>
      <c r="D59" s="13"/>
      <c r="E59" s="13"/>
      <c r="F59" s="13"/>
    </row>
    <row r="60" s="1" customFormat="1" spans="1:6">
      <c r="A60" s="13"/>
      <c r="B60" s="13"/>
      <c r="C60" s="13"/>
      <c r="D60" s="13"/>
      <c r="E60" s="13"/>
      <c r="F60" s="13"/>
    </row>
    <row r="61" s="1" customFormat="1" spans="1:6">
      <c r="A61" s="13"/>
      <c r="B61" s="13"/>
      <c r="C61" s="13"/>
      <c r="D61" s="13"/>
      <c r="E61" s="13"/>
      <c r="F61" s="13"/>
    </row>
    <row r="62" s="1" customFormat="1" spans="1:6">
      <c r="A62" s="13"/>
      <c r="B62" s="13"/>
      <c r="C62" s="13"/>
      <c r="D62" s="13"/>
      <c r="E62" s="13"/>
      <c r="F62" s="13"/>
    </row>
    <row r="63" s="1" customFormat="1" spans="1:6">
      <c r="A63" s="13"/>
      <c r="B63" s="13"/>
      <c r="C63" s="13"/>
      <c r="D63" s="13"/>
      <c r="E63" s="13"/>
      <c r="F63" s="13"/>
    </row>
    <row r="64" s="1" customFormat="1" spans="1:6">
      <c r="A64" s="13"/>
      <c r="B64" s="13"/>
      <c r="C64" s="13"/>
      <c r="D64" s="13"/>
      <c r="E64" s="13"/>
      <c r="F64" s="13"/>
    </row>
    <row r="65" s="1" customFormat="1" spans="1:6">
      <c r="A65" s="13"/>
      <c r="B65" s="13"/>
      <c r="C65" s="13"/>
      <c r="D65" s="13"/>
      <c r="E65" s="13"/>
      <c r="F65" s="13"/>
    </row>
    <row r="66" s="1" customFormat="1" spans="1:6">
      <c r="A66" s="13"/>
      <c r="B66" s="13"/>
      <c r="C66" s="13"/>
      <c r="D66" s="13"/>
      <c r="E66" s="13"/>
      <c r="F66" s="13"/>
    </row>
    <row r="67" s="1" customFormat="1" spans="1:6">
      <c r="A67" s="13"/>
      <c r="B67" s="13"/>
      <c r="C67" s="13"/>
      <c r="D67" s="13"/>
      <c r="E67" s="13"/>
      <c r="F67" s="13"/>
    </row>
    <row r="68" s="1" customFormat="1" spans="1:6">
      <c r="A68" s="13"/>
      <c r="B68" s="13"/>
      <c r="C68" s="13"/>
      <c r="D68" s="13"/>
      <c r="E68" s="13"/>
      <c r="F68" s="13"/>
    </row>
    <row r="69" s="1" customFormat="1" spans="1:6">
      <c r="A69" s="13"/>
      <c r="B69" s="13"/>
      <c r="C69" s="13"/>
      <c r="D69" s="13"/>
      <c r="E69" s="13"/>
      <c r="F69" s="13"/>
    </row>
    <row r="70" s="1" customFormat="1" spans="1:6">
      <c r="A70" s="13"/>
      <c r="B70" s="13"/>
      <c r="C70" s="13"/>
      <c r="D70" s="13"/>
      <c r="E70" s="13"/>
      <c r="F70" s="13"/>
    </row>
    <row r="71" s="1" customFormat="1" spans="1:6">
      <c r="A71" s="13"/>
      <c r="B71" s="13"/>
      <c r="C71" s="13"/>
      <c r="D71" s="13"/>
      <c r="E71" s="13"/>
      <c r="F71" s="13"/>
    </row>
    <row r="72" s="1" customFormat="1" spans="1:6">
      <c r="A72" s="13"/>
      <c r="B72" s="13"/>
      <c r="C72" s="13"/>
      <c r="D72" s="13"/>
      <c r="E72" s="13"/>
      <c r="F72" s="13"/>
    </row>
    <row r="73" s="1" customFormat="1" spans="1:6">
      <c r="A73" s="13"/>
      <c r="B73" s="13"/>
      <c r="C73" s="13"/>
      <c r="D73" s="13"/>
      <c r="E73" s="13"/>
      <c r="F73" s="13"/>
    </row>
    <row r="74" s="1" customFormat="1" spans="1:6">
      <c r="A74" s="13"/>
      <c r="B74" s="13"/>
      <c r="C74" s="13"/>
      <c r="D74" s="13"/>
      <c r="E74" s="13"/>
      <c r="F74" s="13"/>
    </row>
    <row r="75" s="1" customFormat="1" spans="1:6">
      <c r="A75" s="13"/>
      <c r="B75" s="13"/>
      <c r="C75" s="13"/>
      <c r="D75" s="13"/>
      <c r="E75" s="13"/>
      <c r="F75" s="13"/>
    </row>
    <row r="76" s="1" customFormat="1" spans="1:6">
      <c r="A76" s="13"/>
      <c r="B76" s="13"/>
      <c r="C76" s="13"/>
      <c r="D76" s="13"/>
      <c r="E76" s="13"/>
      <c r="F76" s="13"/>
    </row>
    <row r="77" s="1" customFormat="1" spans="1:6">
      <c r="A77" s="13"/>
      <c r="B77" s="13"/>
      <c r="C77" s="13"/>
      <c r="D77" s="13"/>
      <c r="E77" s="13"/>
      <c r="F77" s="13"/>
    </row>
    <row r="78" s="1" customFormat="1" spans="1:6">
      <c r="A78" s="13"/>
      <c r="B78" s="13"/>
      <c r="C78" s="13"/>
      <c r="D78" s="13"/>
      <c r="E78" s="13"/>
      <c r="F78" s="13"/>
    </row>
    <row r="79" s="1" customFormat="1" spans="1:6">
      <c r="A79" s="13"/>
      <c r="B79" s="13"/>
      <c r="C79" s="13"/>
      <c r="D79" s="13"/>
      <c r="E79" s="13"/>
      <c r="F79" s="13"/>
    </row>
    <row r="80" s="1" customFormat="1" spans="1:6">
      <c r="A80" s="13"/>
      <c r="B80" s="13"/>
      <c r="C80" s="13"/>
      <c r="D80" s="13"/>
      <c r="E80" s="13"/>
      <c r="F80" s="13"/>
    </row>
    <row r="81" s="1" customFormat="1" spans="1:6">
      <c r="A81" s="13"/>
      <c r="B81" s="13"/>
      <c r="C81" s="13"/>
      <c r="D81" s="13"/>
      <c r="E81" s="13"/>
      <c r="F81" s="13"/>
    </row>
    <row r="82" s="1" customFormat="1" spans="1:6">
      <c r="A82" s="13"/>
      <c r="B82" s="13"/>
      <c r="C82" s="13"/>
      <c r="D82" s="13"/>
      <c r="E82" s="13"/>
      <c r="F82" s="13"/>
    </row>
    <row r="83" s="1" customFormat="1" spans="1:6">
      <c r="A83" s="13"/>
      <c r="B83" s="13"/>
      <c r="C83" s="13"/>
      <c r="D83" s="13"/>
      <c r="E83" s="13"/>
      <c r="F83" s="13"/>
    </row>
    <row r="84" s="1" customFormat="1" spans="1:6">
      <c r="A84" s="13"/>
      <c r="B84" s="13"/>
      <c r="C84" s="13"/>
      <c r="D84" s="13"/>
      <c r="E84" s="13"/>
      <c r="F84" s="13"/>
    </row>
    <row r="85" s="1" customFormat="1" spans="1:6">
      <c r="A85" s="13"/>
      <c r="B85" s="13"/>
      <c r="C85" s="13"/>
      <c r="D85" s="13"/>
      <c r="E85" s="13"/>
      <c r="F85" s="13"/>
    </row>
    <row r="86" s="1" customFormat="1" spans="1:6">
      <c r="A86" s="13"/>
      <c r="B86" s="13"/>
      <c r="C86" s="13"/>
      <c r="D86" s="13"/>
      <c r="E86" s="13"/>
      <c r="F86" s="13"/>
    </row>
    <row r="87" s="1" customFormat="1" spans="1:6">
      <c r="A87" s="13"/>
      <c r="B87" s="13"/>
      <c r="C87" s="13"/>
      <c r="D87" s="13"/>
      <c r="E87" s="13"/>
      <c r="F87" s="13"/>
    </row>
    <row r="88" s="1" customFormat="1" spans="1:6">
      <c r="A88" s="13"/>
      <c r="B88" s="13"/>
      <c r="C88" s="13"/>
      <c r="D88" s="13"/>
      <c r="E88" s="13"/>
      <c r="F88" s="13"/>
    </row>
    <row r="89" s="1" customFormat="1" spans="1:6">
      <c r="A89" s="13"/>
      <c r="B89" s="13"/>
      <c r="C89" s="13"/>
      <c r="D89" s="13"/>
      <c r="E89" s="13"/>
      <c r="F89" s="13"/>
    </row>
    <row r="90" s="1" customFormat="1" spans="1:6">
      <c r="A90" s="13"/>
      <c r="B90" s="13"/>
      <c r="C90" s="13"/>
      <c r="D90" s="13"/>
      <c r="E90" s="13"/>
      <c r="F90" s="13"/>
    </row>
    <row r="91" s="1" customFormat="1" spans="1:6">
      <c r="A91" s="13"/>
      <c r="B91" s="13"/>
      <c r="C91" s="13"/>
      <c r="D91" s="13"/>
      <c r="E91" s="13"/>
      <c r="F91" s="13"/>
    </row>
    <row r="92" s="1" customFormat="1" spans="1:6">
      <c r="A92" s="13"/>
      <c r="B92" s="13"/>
      <c r="C92" s="13"/>
      <c r="D92" s="13"/>
      <c r="E92" s="13"/>
      <c r="F92" s="13"/>
    </row>
    <row r="93" s="1" customFormat="1" spans="1:6">
      <c r="A93" s="13"/>
      <c r="B93" s="13"/>
      <c r="C93" s="13"/>
      <c r="D93" s="13"/>
      <c r="E93" s="13"/>
      <c r="F93" s="13"/>
    </row>
    <row r="94" s="1" customFormat="1" spans="1:6">
      <c r="A94" s="13"/>
      <c r="B94" s="13"/>
      <c r="C94" s="13"/>
      <c r="D94" s="13"/>
      <c r="E94" s="13"/>
      <c r="F94" s="13"/>
    </row>
    <row r="95" s="1" customFormat="1" spans="1:6">
      <c r="A95" s="13"/>
      <c r="B95" s="13"/>
      <c r="C95" s="13"/>
      <c r="D95" s="13"/>
      <c r="E95" s="13"/>
      <c r="F95" s="13"/>
    </row>
    <row r="96" s="1" customFormat="1" spans="1:6">
      <c r="A96" s="13"/>
      <c r="B96" s="13"/>
      <c r="C96" s="13"/>
      <c r="D96" s="13"/>
      <c r="E96" s="13"/>
      <c r="F96" s="13"/>
    </row>
    <row r="97" s="1" customFormat="1" spans="1:6">
      <c r="A97" s="13"/>
      <c r="B97" s="13"/>
      <c r="C97" s="13"/>
      <c r="D97" s="13"/>
      <c r="E97" s="13"/>
      <c r="F97" s="13"/>
    </row>
    <row r="98" s="1" customFormat="1" spans="1:6">
      <c r="A98" s="13"/>
      <c r="B98" s="13"/>
      <c r="C98" s="13"/>
      <c r="D98" s="13"/>
      <c r="E98" s="13"/>
      <c r="F98" s="13"/>
    </row>
    <row r="99" s="1" customFormat="1" spans="1:6">
      <c r="A99" s="13"/>
      <c r="B99" s="13"/>
      <c r="C99" s="13"/>
      <c r="D99" s="13"/>
      <c r="E99" s="13"/>
      <c r="F99" s="13"/>
    </row>
    <row r="100" s="1" customFormat="1" spans="1:6">
      <c r="A100" s="13"/>
      <c r="B100" s="13"/>
      <c r="C100" s="13"/>
      <c r="D100" s="13"/>
      <c r="E100" s="13"/>
      <c r="F100" s="13"/>
    </row>
    <row r="101" s="1" customFormat="1" spans="1:6">
      <c r="A101" s="13"/>
      <c r="B101" s="13"/>
      <c r="C101" s="13"/>
      <c r="D101" s="13"/>
      <c r="E101" s="13"/>
      <c r="F101" s="13"/>
    </row>
    <row r="102" s="1" customFormat="1" spans="1:6">
      <c r="A102" s="13"/>
      <c r="B102" s="13"/>
      <c r="C102" s="13"/>
      <c r="D102" s="13"/>
      <c r="E102" s="13"/>
      <c r="F102" s="13"/>
    </row>
    <row r="103" s="1" customFormat="1" spans="1:6">
      <c r="A103" s="13"/>
      <c r="B103" s="13"/>
      <c r="C103" s="13"/>
      <c r="D103" s="13"/>
      <c r="E103" s="13"/>
      <c r="F103" s="13"/>
    </row>
    <row r="104" s="1" customFormat="1" spans="1:6">
      <c r="A104" s="13"/>
      <c r="B104" s="13"/>
      <c r="C104" s="13"/>
      <c r="D104" s="13"/>
      <c r="E104" s="13"/>
      <c r="F104" s="13"/>
    </row>
    <row r="105" s="1" customFormat="1" spans="1:6">
      <c r="A105" s="13"/>
      <c r="B105" s="13"/>
      <c r="C105" s="13"/>
      <c r="D105" s="13"/>
      <c r="E105" s="13"/>
      <c r="F105" s="13"/>
    </row>
    <row r="106" s="1" customFormat="1" spans="1:6">
      <c r="A106" s="13"/>
      <c r="B106" s="13"/>
      <c r="C106" s="13"/>
      <c r="D106" s="13"/>
      <c r="E106" s="13"/>
      <c r="F106" s="13"/>
    </row>
    <row r="107" s="1" customFormat="1" spans="1:6">
      <c r="A107" s="13"/>
      <c r="B107" s="13"/>
      <c r="C107" s="13"/>
      <c r="D107" s="13"/>
      <c r="E107" s="13"/>
      <c r="F107" s="13"/>
    </row>
    <row r="108" s="1" customFormat="1" spans="1:6">
      <c r="A108" s="13"/>
      <c r="B108" s="13"/>
      <c r="C108" s="13"/>
      <c r="D108" s="13"/>
      <c r="E108" s="13"/>
      <c r="F108" s="13"/>
    </row>
    <row r="109" s="1" customFormat="1" spans="1:6">
      <c r="A109" s="13"/>
      <c r="B109" s="13"/>
      <c r="C109" s="13"/>
      <c r="D109" s="13"/>
      <c r="E109" s="13"/>
      <c r="F109" s="13"/>
    </row>
    <row r="110" s="1" customFormat="1" spans="1:6">
      <c r="A110" s="13"/>
      <c r="B110" s="13"/>
      <c r="C110" s="13"/>
      <c r="D110" s="13"/>
      <c r="E110" s="13"/>
      <c r="F110" s="13"/>
    </row>
    <row r="111" s="1" customFormat="1" spans="1:6">
      <c r="A111" s="13"/>
      <c r="B111" s="13"/>
      <c r="C111" s="13"/>
      <c r="D111" s="13"/>
      <c r="E111" s="13"/>
      <c r="F111" s="13"/>
    </row>
    <row r="112" s="1" customFormat="1" spans="1:6">
      <c r="A112" s="13"/>
      <c r="B112" s="13"/>
      <c r="C112" s="13"/>
      <c r="D112" s="13"/>
      <c r="E112" s="13"/>
      <c r="F112" s="13"/>
    </row>
    <row r="113" s="1" customFormat="1" spans="1:6">
      <c r="A113" s="13"/>
      <c r="B113" s="13"/>
      <c r="C113" s="13"/>
      <c r="D113" s="13"/>
      <c r="E113" s="13"/>
      <c r="F113" s="13"/>
    </row>
    <row r="114" s="1" customFormat="1" spans="1:6">
      <c r="A114" s="13"/>
      <c r="B114" s="13"/>
      <c r="C114" s="13"/>
      <c r="D114" s="13"/>
      <c r="E114" s="13"/>
      <c r="F114" s="13"/>
    </row>
    <row r="115" s="1" customFormat="1" spans="1:6">
      <c r="A115" s="13"/>
      <c r="B115" s="13"/>
      <c r="C115" s="13"/>
      <c r="D115" s="13"/>
      <c r="E115" s="13"/>
      <c r="F115" s="13"/>
    </row>
    <row r="116" s="1" customFormat="1" spans="1:6">
      <c r="A116" s="13"/>
      <c r="B116" s="13"/>
      <c r="C116" s="13"/>
      <c r="D116" s="13"/>
      <c r="E116" s="13"/>
      <c r="F116" s="13"/>
    </row>
    <row r="117" s="1" customFormat="1" spans="1:6">
      <c r="A117" s="13"/>
      <c r="B117" s="13"/>
      <c r="C117" s="13"/>
      <c r="D117" s="13"/>
      <c r="E117" s="13"/>
      <c r="F117" s="13"/>
    </row>
    <row r="118" s="1" customFormat="1" spans="1:6">
      <c r="A118" s="13"/>
      <c r="B118" s="13"/>
      <c r="C118" s="13"/>
      <c r="D118" s="13"/>
      <c r="E118" s="13"/>
      <c r="F118" s="13"/>
    </row>
    <row r="119" s="1" customFormat="1" spans="1:6">
      <c r="A119" s="13"/>
      <c r="B119" s="13"/>
      <c r="C119" s="13"/>
      <c r="D119" s="13"/>
      <c r="E119" s="13"/>
      <c r="F119" s="13"/>
    </row>
    <row r="120" s="1" customFormat="1" spans="1:6">
      <c r="A120" s="13"/>
      <c r="B120" s="13"/>
      <c r="C120" s="13"/>
      <c r="D120" s="13"/>
      <c r="E120" s="13"/>
      <c r="F120" s="13"/>
    </row>
    <row r="121" s="1" customFormat="1" spans="1:6">
      <c r="A121" s="13"/>
      <c r="B121" s="13"/>
      <c r="C121" s="13"/>
      <c r="D121" s="13"/>
      <c r="E121" s="13"/>
      <c r="F121" s="13"/>
    </row>
    <row r="122" s="1" customFormat="1" spans="1:6">
      <c r="A122" s="13"/>
      <c r="B122" s="13"/>
      <c r="C122" s="13"/>
      <c r="D122" s="13"/>
      <c r="E122" s="13"/>
      <c r="F122" s="13"/>
    </row>
    <row r="123" s="1" customFormat="1" spans="1:6">
      <c r="A123" s="13"/>
      <c r="B123" s="13"/>
      <c r="C123" s="13"/>
      <c r="D123" s="13"/>
      <c r="E123" s="13"/>
      <c r="F123" s="13"/>
    </row>
    <row r="124" s="1" customFormat="1" spans="1:6">
      <c r="A124" s="13"/>
      <c r="B124" s="13"/>
      <c r="C124" s="13"/>
      <c r="D124" s="13"/>
      <c r="E124" s="13"/>
      <c r="F124" s="13"/>
    </row>
    <row r="125" s="1" customFormat="1" spans="1:6">
      <c r="A125" s="13"/>
      <c r="B125" s="13"/>
      <c r="C125" s="13"/>
      <c r="D125" s="13"/>
      <c r="E125" s="13"/>
      <c r="F125" s="13"/>
    </row>
    <row r="126" s="1" customFormat="1" spans="1:6">
      <c r="A126" s="13"/>
      <c r="B126" s="13"/>
      <c r="C126" s="13"/>
      <c r="D126" s="13"/>
      <c r="E126" s="13"/>
      <c r="F126" s="13"/>
    </row>
    <row r="127" s="1" customFormat="1" spans="1:6">
      <c r="A127" s="13"/>
      <c r="B127" s="13"/>
      <c r="C127" s="13"/>
      <c r="D127" s="13"/>
      <c r="E127" s="13"/>
      <c r="F127" s="13"/>
    </row>
    <row r="128" s="1" customFormat="1" spans="1:6">
      <c r="A128" s="13"/>
      <c r="B128" s="13"/>
      <c r="C128" s="13"/>
      <c r="D128" s="13"/>
      <c r="E128" s="13"/>
      <c r="F128" s="13"/>
    </row>
    <row r="129" s="1" customFormat="1" spans="1:6">
      <c r="A129" s="13"/>
      <c r="B129" s="13"/>
      <c r="C129" s="13"/>
      <c r="D129" s="13"/>
      <c r="E129" s="13"/>
      <c r="F129" s="13"/>
    </row>
    <row r="130" s="1" customFormat="1" spans="1:6">
      <c r="A130" s="13"/>
      <c r="B130" s="13"/>
      <c r="C130" s="13"/>
      <c r="D130" s="13"/>
      <c r="E130" s="13"/>
      <c r="F130" s="13"/>
    </row>
    <row r="131" s="1" customFormat="1" spans="1:6">
      <c r="A131" s="13"/>
      <c r="B131" s="13"/>
      <c r="C131" s="13"/>
      <c r="D131" s="13"/>
      <c r="E131" s="13"/>
      <c r="F131" s="13"/>
    </row>
    <row r="132" s="1" customFormat="1" spans="1:6">
      <c r="A132" s="13"/>
      <c r="B132" s="13"/>
      <c r="C132" s="13"/>
      <c r="D132" s="13"/>
      <c r="E132" s="13"/>
      <c r="F132" s="13"/>
    </row>
    <row r="133" s="1" customFormat="1" spans="1:6">
      <c r="A133" s="13"/>
      <c r="B133" s="13"/>
      <c r="C133" s="13"/>
      <c r="D133" s="13"/>
      <c r="E133" s="13"/>
      <c r="F133" s="13"/>
    </row>
    <row r="134" s="1" customFormat="1" spans="1:6">
      <c r="A134" s="13"/>
      <c r="B134" s="13"/>
      <c r="C134" s="13"/>
      <c r="D134" s="13"/>
      <c r="E134" s="13"/>
      <c r="F134" s="13"/>
    </row>
    <row r="135" s="1" customFormat="1" spans="1:6">
      <c r="A135" s="13"/>
      <c r="B135" s="13"/>
      <c r="C135" s="13"/>
      <c r="D135" s="13"/>
      <c r="E135" s="13"/>
      <c r="F135" s="13"/>
    </row>
    <row r="136" s="1" customFormat="1" spans="1:6">
      <c r="A136" s="13"/>
      <c r="B136" s="13"/>
      <c r="C136" s="13"/>
      <c r="D136" s="13"/>
      <c r="E136" s="13"/>
      <c r="F136" s="13"/>
    </row>
    <row r="137" s="1" customFormat="1" spans="1:6">
      <c r="A137" s="13"/>
      <c r="B137" s="13"/>
      <c r="C137" s="13"/>
      <c r="D137" s="13"/>
      <c r="E137" s="13"/>
      <c r="F137" s="13"/>
    </row>
    <row r="138" s="1" customFormat="1" spans="1:6">
      <c r="A138" s="13"/>
      <c r="B138" s="13"/>
      <c r="C138" s="13"/>
      <c r="D138" s="13"/>
      <c r="E138" s="13"/>
      <c r="F138" s="13"/>
    </row>
    <row r="139" s="1" customFormat="1" spans="1:6">
      <c r="A139" s="13"/>
      <c r="B139" s="13"/>
      <c r="C139" s="13"/>
      <c r="D139" s="13"/>
      <c r="E139" s="13"/>
      <c r="F139" s="13"/>
    </row>
  </sheetData>
  <mergeCells count="52">
    <mergeCell ref="A1:F1"/>
    <mergeCell ref="A2:F2"/>
    <mergeCell ref="D3:F3"/>
    <mergeCell ref="E4:F4"/>
    <mergeCell ref="E5:F5"/>
    <mergeCell ref="B6:C6"/>
    <mergeCell ref="E6:F6"/>
    <mergeCell ref="C7:F7"/>
    <mergeCell ref="C8:F8"/>
    <mergeCell ref="C9:F9"/>
    <mergeCell ref="C10:F10"/>
    <mergeCell ref="C11:F11"/>
    <mergeCell ref="C12:F12"/>
    <mergeCell ref="C13:F13"/>
    <mergeCell ref="C14:F14"/>
    <mergeCell ref="B15:F15"/>
    <mergeCell ref="B16:F16"/>
    <mergeCell ref="B17:F17"/>
    <mergeCell ref="B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A7:A1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代办点租赁项目</vt:lpstr>
      <vt:lpstr>党群工作经费</vt:lpstr>
      <vt:lpstr>法律咨询费</vt:lpstr>
      <vt:lpstr>干部职工伙食补助</vt:lpstr>
      <vt:lpstr>计划生育工作经费</vt:lpstr>
      <vt:lpstr>农林工作经费</vt:lpstr>
      <vt:lpstr>武装工作经费</vt:lpstr>
      <vt:lpstr>扫黑除恶工作经费</vt:lpstr>
      <vt:lpstr>审计工作经费</vt:lpstr>
      <vt:lpstr>通勤车租赁费</vt:lpstr>
      <vt:lpstr>文化工作经费</vt:lpstr>
      <vt:lpstr>信息化建设费用</vt:lpstr>
      <vt:lpstr>征地补偿、环境整治等40余项测绘、评估等费用</vt:lpstr>
      <vt:lpstr>政府办公楼物业费、租赁费、水电暖费用</vt:lpstr>
      <vt:lpstr>职工体检费</vt:lpstr>
      <vt:lpstr>执法车辆运行维护费</vt:lpstr>
      <vt:lpstr>综合业务经费</vt:lpstr>
      <vt:lpstr>综合治理办公室工作经费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尤 佳</cp:lastModifiedBy>
  <dcterms:created xsi:type="dcterms:W3CDTF">2021-05-15T08:23:00Z</dcterms:created>
  <dcterms:modified xsi:type="dcterms:W3CDTF">2022-10-18T15:23:35Z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BB5CE0D2389D42179D078E4AED6D04E1</vt:lpwstr>
  </property>
  <property fmtid="{D5CDD505-2E9C-101B-9397-08002B2CF9AE}" pid="3" name="KSOProductBuildVer">
    <vt:lpwstr>2052-11.1.0.12598</vt:lpwstr>
  </property>
</Properties>
</file>