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22044" windowHeight="9408" firstSheet="2" activeTab="4"/>
  </bookViews>
  <sheets>
    <sheet name="城乡义务教育补助经费（第一批） " sheetId="1" r:id="rId1"/>
    <sheet name="城乡义务教育补助经费（本级配套资金)" sheetId="11" r:id="rId2"/>
    <sheet name="学前教育生均公用经费奖补机制" sheetId="12" r:id="rId3"/>
    <sheet name="2025年学前教育学生资助资金 " sheetId="13" r:id="rId4"/>
    <sheet name="宁东学校2025年运行专项经费" sheetId="15" r:id="rId5"/>
  </sheets>
  <definedNames>
    <definedName name="_xlnm.Print_Area" localSheetId="0">'城乡义务教育补助经费（第一批） '!$A$1:$H$46</definedName>
    <definedName name="_xlnm.Print_Titles" localSheetId="0">'城乡义务教育补助经费（第一批） '!$23:$23</definedName>
  </definedNames>
  <calcPr calcId="125725"/>
</workbook>
</file>

<file path=xl/calcChain.xml><?xml version="1.0" encoding="utf-8"?>
<calcChain xmlns="http://schemas.openxmlformats.org/spreadsheetml/2006/main">
  <c r="H11" i="15"/>
  <c r="F8"/>
  <c r="E8"/>
  <c r="F8" i="13"/>
  <c r="E8"/>
  <c r="H10" i="12"/>
  <c r="H8"/>
  <c r="F8"/>
  <c r="E8"/>
  <c r="H11" i="11"/>
  <c r="F8"/>
  <c r="H8" s="1"/>
  <c r="E8"/>
  <c r="H10" i="1"/>
  <c r="H9"/>
  <c r="F8"/>
  <c r="E8"/>
  <c r="H8" i="15" l="1"/>
  <c r="H8" i="1"/>
</calcChain>
</file>

<file path=xl/sharedStrings.xml><?xml version="1.0" encoding="utf-8"?>
<sst xmlns="http://schemas.openxmlformats.org/spreadsheetml/2006/main" count="474" uniqueCount="180">
  <si>
    <t>附件</t>
    <phoneticPr fontId="4" type="noConversion"/>
  </si>
  <si>
    <t xml:space="preserve">宁东管委会社会事务局转移支付区域（项目）绩效目标自评表 </t>
    <phoneticPr fontId="4" type="noConversion"/>
  </si>
  <si>
    <t>转移支付（项目）名称</t>
  </si>
  <si>
    <t>中央主管部门</t>
  </si>
  <si>
    <t>财政部 教育部</t>
  </si>
  <si>
    <t>地方主管部门</t>
  </si>
  <si>
    <t>宁夏财政厅  宁夏教育厅</t>
  </si>
  <si>
    <t>资金使用单位</t>
  </si>
  <si>
    <t>宁东学校</t>
    <phoneticPr fontId="4" type="noConversion"/>
  </si>
  <si>
    <t>资金投入情况（万元）</t>
    <phoneticPr fontId="4" type="noConversion"/>
  </si>
  <si>
    <t>全年预算数（A）</t>
  </si>
  <si>
    <t>全年执行数（B）</t>
  </si>
  <si>
    <t>预算执行率（B/A)</t>
  </si>
  <si>
    <t>年度资金总额：</t>
  </si>
  <si>
    <r>
      <t xml:space="preserve"> </t>
    </r>
    <r>
      <rPr>
        <sz val="10"/>
        <color indexed="8"/>
        <rFont val="宋体"/>
        <family val="3"/>
        <charset val="134"/>
      </rPr>
      <t>其中：中央财政资金</t>
    </r>
  </si>
  <si>
    <r>
      <t xml:space="preserve"> </t>
    </r>
    <r>
      <rPr>
        <sz val="10"/>
        <color indexed="8"/>
        <rFont val="宋体"/>
        <family val="3"/>
        <charset val="134"/>
      </rPr>
      <t xml:space="preserve">      地方资金</t>
    </r>
  </si>
  <si>
    <r>
      <t xml:space="preserve">      </t>
    </r>
    <r>
      <rPr>
        <sz val="10"/>
        <color indexed="8"/>
        <rFont val="宋体"/>
        <family val="3"/>
        <charset val="134"/>
      </rPr>
      <t xml:space="preserve"> </t>
    </r>
    <r>
      <rPr>
        <sz val="10"/>
        <color indexed="8"/>
        <rFont val="宋体"/>
        <family val="3"/>
        <charset val="134"/>
      </rPr>
      <t xml:space="preserve"> </t>
    </r>
    <r>
      <rPr>
        <sz val="10"/>
        <color indexed="8"/>
        <rFont val="宋体"/>
        <family val="3"/>
        <charset val="134"/>
      </rPr>
      <t>其他资金</t>
    </r>
  </si>
  <si>
    <t>资金管理情况</t>
    <phoneticPr fontId="4" type="noConversion"/>
  </si>
  <si>
    <t>情况说明</t>
    <phoneticPr fontId="4" type="noConversion"/>
  </si>
  <si>
    <t>存在问题和整改措施</t>
    <phoneticPr fontId="4" type="noConversion"/>
  </si>
  <si>
    <t>分配科学性</t>
    <phoneticPr fontId="4" type="noConversion"/>
  </si>
  <si>
    <t>依据教育统计报表分配</t>
    <phoneticPr fontId="4" type="noConversion"/>
  </si>
  <si>
    <t>下达及时性</t>
    <phoneticPr fontId="4" type="noConversion"/>
  </si>
  <si>
    <t>依据批复文件及时下达到单位</t>
    <phoneticPr fontId="4" type="noConversion"/>
  </si>
  <si>
    <t>拨付合规性</t>
    <phoneticPr fontId="4" type="noConversion"/>
  </si>
  <si>
    <t>依据预算规章执行</t>
    <phoneticPr fontId="4" type="noConversion"/>
  </si>
  <si>
    <t>使用规范性</t>
    <phoneticPr fontId="4" type="noConversion"/>
  </si>
  <si>
    <t>严格按资金批复使用要求执行</t>
    <phoneticPr fontId="4" type="noConversion"/>
  </si>
  <si>
    <t>执行准确性</t>
    <phoneticPr fontId="4" type="noConversion"/>
  </si>
  <si>
    <t>预算绩效管理情况</t>
    <phoneticPr fontId="4" type="noConversion"/>
  </si>
  <si>
    <t>严格依据预算批复制定绩效目标</t>
    <phoneticPr fontId="4" type="noConversion"/>
  </si>
  <si>
    <t>支出责任履行情况</t>
    <phoneticPr fontId="4" type="noConversion"/>
  </si>
  <si>
    <t>严格依据内控制度分级履行职责</t>
    <phoneticPr fontId="4" type="noConversion"/>
  </si>
  <si>
    <t>总体目标完成情况</t>
  </si>
  <si>
    <t>总体目标</t>
    <phoneticPr fontId="4" type="noConversion"/>
  </si>
  <si>
    <t>全年实际完成情况</t>
    <phoneticPr fontId="4" type="noConversion"/>
  </si>
  <si>
    <t xml:space="preserve">目标1：落实城乡统一、重在农村的义务教育经费保障机制。                                                                                                                                 目标2：实施家庭经济困难学生生活补助。                                                                                                                                         目标3：实施校舍安全保障长效机制。                                                                                                                                            目标4：实施综合奖补。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4" type="noConversion"/>
  </si>
  <si>
    <t>绩效指标</t>
  </si>
  <si>
    <t>一级
指标</t>
  </si>
  <si>
    <t>二级指标</t>
  </si>
  <si>
    <t>三级指标</t>
  </si>
  <si>
    <t>指标值</t>
  </si>
  <si>
    <t>全年实际      完成值</t>
  </si>
  <si>
    <t>未完成原因和改进措施</t>
  </si>
  <si>
    <t>产
出
指
标</t>
  </si>
  <si>
    <t>数量指标</t>
  </si>
  <si>
    <t>生均公用经费受益学生数</t>
    <phoneticPr fontId="4" type="noConversion"/>
  </si>
  <si>
    <t>家庭经济困难学生享受生活补助政策比例</t>
  </si>
  <si>
    <t xml:space="preserve">涉及校舍安全保障学校数 
</t>
    <phoneticPr fontId="4" type="noConversion"/>
  </si>
  <si>
    <t>1所学校</t>
    <phoneticPr fontId="4" type="noConversion"/>
  </si>
  <si>
    <t>综合奖补资金执行情况</t>
    <phoneticPr fontId="4" type="noConversion"/>
  </si>
  <si>
    <t>质量指标</t>
  </si>
  <si>
    <t xml:space="preserve">公用经费执行完成率
</t>
    <phoneticPr fontId="4" type="noConversion"/>
  </si>
  <si>
    <t>家庭经济困难学生生活补助发放情况</t>
    <phoneticPr fontId="4" type="noConversion"/>
  </si>
  <si>
    <t>保障校舍日常维修改造质量达标率</t>
    <phoneticPr fontId="4" type="noConversion"/>
  </si>
  <si>
    <t>综合奖补资金执行率</t>
    <phoneticPr fontId="4" type="noConversion"/>
  </si>
  <si>
    <t>时效指标</t>
  </si>
  <si>
    <t>项目完成时间</t>
  </si>
  <si>
    <t>成本指标</t>
  </si>
  <si>
    <t xml:space="preserve">公用经费生均补助标准 
</t>
    <phoneticPr fontId="4" type="noConversion"/>
  </si>
  <si>
    <t>小学800元/年，初中1040元/年</t>
    <phoneticPr fontId="4" type="noConversion"/>
  </si>
  <si>
    <t xml:space="preserve">家庭经济困难学生生均生活补助标准 
</t>
    <phoneticPr fontId="4" type="noConversion"/>
  </si>
  <si>
    <t>小学1000元/年，初中1250元/年</t>
  </si>
  <si>
    <t xml:space="preserve">校舍安全保障长效机制补助依据
</t>
    <phoneticPr fontId="4" type="noConversion"/>
  </si>
  <si>
    <t>预算批复文件</t>
    <phoneticPr fontId="4" type="noConversion"/>
  </si>
  <si>
    <t xml:space="preserve">综合奖补依据 
</t>
    <phoneticPr fontId="4" type="noConversion"/>
  </si>
  <si>
    <t>效
益
指
标</t>
  </si>
  <si>
    <t>经济效益
指标</t>
  </si>
  <si>
    <t>社会效益
指标</t>
  </si>
  <si>
    <t>乡村教师队伍素质</t>
  </si>
  <si>
    <t>提升</t>
  </si>
  <si>
    <t>不断提升</t>
  </si>
  <si>
    <t>农村地区学生身体素质</t>
  </si>
  <si>
    <t>义务教育学校办学条件</t>
  </si>
  <si>
    <t>明显改善</t>
  </si>
  <si>
    <t>生态效益
指标</t>
  </si>
  <si>
    <t>可持续影响指标</t>
  </si>
  <si>
    <t>提升义务教育教学环境</t>
    <phoneticPr fontId="4" type="noConversion"/>
  </si>
  <si>
    <t>义务教育教学质量</t>
    <phoneticPr fontId="4" type="noConversion"/>
  </si>
  <si>
    <t>满意度指标</t>
  </si>
  <si>
    <t>服务对象
满意度指标</t>
  </si>
  <si>
    <t>学校和老师满意度</t>
  </si>
  <si>
    <t>≥85%</t>
  </si>
  <si>
    <t>家长和学生满意度</t>
  </si>
  <si>
    <t>说明</t>
  </si>
  <si>
    <t>无</t>
  </si>
  <si>
    <t>城乡义务教育补助经费(第一批）</t>
    <phoneticPr fontId="4" type="noConversion"/>
  </si>
  <si>
    <t>附件</t>
  </si>
  <si>
    <t xml:space="preserve">宁东管委会社会事务局转移支付区域（项目）绩效目标自评表 </t>
  </si>
  <si>
    <t>宁东学校</t>
  </si>
  <si>
    <t>资金投入情况（万元）</t>
  </si>
  <si>
    <t>资金管理情况</t>
  </si>
  <si>
    <t>情况说明</t>
  </si>
  <si>
    <t>存在问题和整改措施</t>
  </si>
  <si>
    <t>分配科学性</t>
  </si>
  <si>
    <t>依据教育统计报表分配</t>
  </si>
  <si>
    <t>下达及时性</t>
  </si>
  <si>
    <t>依据批复文件及时下达到单位</t>
  </si>
  <si>
    <t>拨付合规性</t>
  </si>
  <si>
    <t>依据预算规章执行</t>
  </si>
  <si>
    <t>使用规范性</t>
  </si>
  <si>
    <t>严格按资金批复使用要求执行</t>
  </si>
  <si>
    <t>执行准确性</t>
  </si>
  <si>
    <t>预算绩效管理情况</t>
  </si>
  <si>
    <t>严格依据预算批复制定绩效目标</t>
  </si>
  <si>
    <t>支出责任履行情况</t>
  </si>
  <si>
    <t>严格依据内控制度分级履行职责</t>
  </si>
  <si>
    <t>总体目标</t>
  </si>
  <si>
    <t>全年实际完成情况</t>
  </si>
  <si>
    <t xml:space="preserve">100%
</t>
  </si>
  <si>
    <t>生均公用经费受益学生数</t>
  </si>
  <si>
    <t xml:space="preserve">公用经费执行完成率
</t>
  </si>
  <si>
    <t xml:space="preserve">公用经费生均补助标准 
</t>
  </si>
  <si>
    <t>小学800元/年，初中1040元/年</t>
  </si>
  <si>
    <t>不断提升教育教学质量</t>
  </si>
  <si>
    <t>提高义务教育教学办学条件</t>
  </si>
  <si>
    <t>提升义务教育教学环境</t>
  </si>
  <si>
    <t>义务教育教学质量</t>
  </si>
  <si>
    <t>≥90%</t>
  </si>
  <si>
    <t xml:space="preserve">目标1：满足家庭经济困难学生基本学习生活需要；                                                                         目标2：各项国家资助政策按规定得到落实。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</si>
  <si>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目标1：满足家庭经济困难学生基本学习生活需要；                                                                                                                                                                                                                                     目标2：各项国家资助政策按规定得到落实。     </t>
  </si>
  <si>
    <t>资助人数</t>
  </si>
  <si>
    <t>按实际资助名额</t>
  </si>
  <si>
    <t xml:space="preserve">学前教育学生资助发放情况
</t>
  </si>
  <si>
    <t xml:space="preserve">学前教育学生资助专项资金
</t>
  </si>
  <si>
    <t>提升学前服务质量</t>
  </si>
  <si>
    <t xml:space="preserve">促进教育公平程度
</t>
  </si>
  <si>
    <t>确保贫困学生资助发放到位</t>
  </si>
  <si>
    <t>确保发放</t>
  </si>
  <si>
    <t>资助政策发挥作用时间</t>
  </si>
  <si>
    <t xml:space="preserve">三年以上
</t>
  </si>
  <si>
    <t xml:space="preserve">宁东管委会社会事务局转移支付区域（项目）目标自评表 </t>
  </si>
  <si>
    <t xml:space="preserve">幼儿园和普通高中正常运转率
</t>
  </si>
  <si>
    <t xml:space="preserve">幼儿园生均公用经费奖补资金执行完成时间
</t>
  </si>
  <si>
    <t xml:space="preserve">公办园和普惠性幼儿园生均公用经费奖补资金
</t>
  </si>
  <si>
    <t>300元/人</t>
  </si>
  <si>
    <t>提升幼儿园教育教学水平</t>
  </si>
  <si>
    <t xml:space="preserve">正常开展
</t>
  </si>
  <si>
    <t xml:space="preserve">幼儿园教育教学工作
</t>
  </si>
  <si>
    <t xml:space="preserve">提升幼儿园教育教学水平
</t>
  </si>
  <si>
    <t xml:space="preserve">逐步提高
</t>
  </si>
  <si>
    <t xml:space="preserve">幼儿园教育教学水平
</t>
  </si>
  <si>
    <t xml:space="preserve">宁东域内学校顺利开展2025年教育教学活动，落实义务教育经费保障机制。确保家庭经济困难学生生活补助发放到位。 落实校舍安全保障长效机制，全年无校舍安全问题。     </t>
    <phoneticPr fontId="4" type="noConversion"/>
  </si>
  <si>
    <t>≥3639人</t>
    <phoneticPr fontId="4" type="noConversion"/>
  </si>
  <si>
    <t>（2025年度）</t>
    <phoneticPr fontId="4" type="noConversion"/>
  </si>
  <si>
    <t xml:space="preserve">目标1：落实城乡统一、重在农村的义务教育经费保障机制。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1" type="noConversion"/>
  </si>
  <si>
    <t>≥3639人</t>
    <phoneticPr fontId="21" type="noConversion"/>
  </si>
  <si>
    <t>2025年年底前</t>
    <phoneticPr fontId="4" type="noConversion"/>
  </si>
  <si>
    <t>2025年年底前</t>
    <phoneticPr fontId="4" type="noConversion"/>
  </si>
  <si>
    <t>2025年年底前</t>
    <phoneticPr fontId="21" type="noConversion"/>
  </si>
  <si>
    <t>≥95%</t>
    <phoneticPr fontId="21" type="noConversion"/>
  </si>
  <si>
    <t>≥95%</t>
    <phoneticPr fontId="21" type="noConversion"/>
  </si>
  <si>
    <t xml:space="preserve">宁东域内学校顺利开展2025年教育教学活动，落实义务教育经费保障机制。     </t>
    <phoneticPr fontId="21" type="noConversion"/>
  </si>
  <si>
    <t>城乡义务教育补助经费（本级配套资金)</t>
    <phoneticPr fontId="21" type="noConversion"/>
  </si>
  <si>
    <t xml:space="preserve">对公办幼儿园、民办普惠性幼儿园进行生均公用品费奖补，保障正常运行，预期达到公办幼儿园、民办普惠性幼儿园教育教学任务正常开展。 "  
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</si>
  <si>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对公办幼儿园、民办普惠性幼儿园进行生均公用品费奖补，保障正常运行，预期达到公办幼儿园、民办普惠性幼儿园教育教学任务正常开展。 "  
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1" type="noConversion"/>
  </si>
  <si>
    <t>公办和普惠性民办幼儿园数</t>
    <phoneticPr fontId="21" type="noConversion"/>
  </si>
  <si>
    <t>4所</t>
    <phoneticPr fontId="21" type="noConversion"/>
  </si>
  <si>
    <t xml:space="preserve">2025年12前完成
</t>
    <phoneticPr fontId="21" type="noConversion"/>
  </si>
  <si>
    <t>2025年学前教育学生资助资金</t>
    <phoneticPr fontId="4" type="noConversion"/>
  </si>
  <si>
    <t>（2025年度）</t>
    <phoneticPr fontId="21" type="noConversion"/>
  </si>
  <si>
    <t>32万元</t>
    <phoneticPr fontId="21" type="noConversion"/>
  </si>
  <si>
    <t>2025年学前教育生均公用经费奖补机制</t>
    <phoneticPr fontId="4" type="noConversion"/>
  </si>
  <si>
    <t>宁东学校2025年运行专项经费</t>
    <phoneticPr fontId="21" type="noConversion"/>
  </si>
  <si>
    <t xml:space="preserve">保障宁东学校日常运行工作顺利开展，确保校方险、生活补助费用等正常支出工作，通过合作办学和聘用临聘人员，使整个宁东中小学教育教学质量得到提升，让社会以、家长和学生满意。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1" type="noConversion"/>
  </si>
  <si>
    <t xml:space="preserve">保障宁东学校日常运行工作顺利开展，确保校方险、生活补助费用等正常支出工作，通过合作办学和聘用临聘人员，使整个宁东中小学教育教学质量得到提升，让社会以、家长和学生满意。 </t>
    <phoneticPr fontId="21" type="noConversion"/>
  </si>
  <si>
    <t xml:space="preserve">保障日常工作运行学校数
</t>
    <phoneticPr fontId="21" type="noConversion"/>
  </si>
  <si>
    <t>1所</t>
    <phoneticPr fontId="21" type="noConversion"/>
  </si>
  <si>
    <t xml:space="preserve">学校教育教学正常开展
</t>
    <phoneticPr fontId="21" type="noConversion"/>
  </si>
  <si>
    <t xml:space="preserve">资金执行完成时间
</t>
    <phoneticPr fontId="21" type="noConversion"/>
  </si>
  <si>
    <t xml:space="preserve">依据24年预算执行情况及正常工作的开展申请资金
</t>
    <phoneticPr fontId="21" type="noConversion"/>
  </si>
  <si>
    <t>36,981,740.00元</t>
    <phoneticPr fontId="21" type="noConversion"/>
  </si>
  <si>
    <t xml:space="preserve">提升教育教学质量
</t>
    <phoneticPr fontId="21" type="noConversion"/>
  </si>
  <si>
    <t>义务教育教学水平</t>
    <phoneticPr fontId="21" type="noConversion"/>
  </si>
  <si>
    <t xml:space="preserve">不断提高
</t>
    <phoneticPr fontId="21" type="noConversion"/>
  </si>
  <si>
    <t>提升教育教学质量</t>
    <phoneticPr fontId="21" type="noConversion"/>
  </si>
  <si>
    <t>义务教育办学条件</t>
    <phoneticPr fontId="21" type="noConversion"/>
  </si>
  <si>
    <t>持续增长</t>
    <phoneticPr fontId="21" type="noConversion"/>
  </si>
  <si>
    <t xml:space="preserve">社会、师生和家长满意度
</t>
    <phoneticPr fontId="21" type="noConversion"/>
  </si>
  <si>
    <t>≥90%</t>
    <phoneticPr fontId="21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</si>
</sst>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3">
    <font>
      <sz val="12"/>
      <name val="宋体"/>
      <charset val="134"/>
    </font>
    <font>
      <sz val="12"/>
      <name val="宋体"/>
      <charset val="134"/>
    </font>
    <font>
      <sz val="14"/>
      <name val="黑体"/>
      <family val="3"/>
      <charset val="134"/>
    </font>
    <font>
      <sz val="9"/>
      <name val="Tahoma"/>
      <family val="2"/>
      <charset val="134"/>
    </font>
    <font>
      <sz val="9"/>
      <name val="宋体"/>
      <charset val="134"/>
    </font>
    <font>
      <sz val="12"/>
      <name val="黑体"/>
      <family val="3"/>
      <charset val="134"/>
    </font>
    <font>
      <sz val="16"/>
      <color rgb="FF000000"/>
      <name val="方正小标宋_GBK"/>
      <charset val="134"/>
    </font>
    <font>
      <sz val="16"/>
      <color theme="1"/>
      <name val="方正小标宋_GBK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Calibri"/>
      <family val="2"/>
    </font>
    <font>
      <sz val="11"/>
      <color rgb="FFFFFFFF"/>
      <name val="Calibri"/>
      <family val="2"/>
    </font>
    <font>
      <u/>
      <sz val="12"/>
      <color rgb="FF800080"/>
      <name val="宋体"/>
      <family val="3"/>
      <charset val="134"/>
    </font>
    <font>
      <u/>
      <sz val="12"/>
      <color rgb="FF0000FF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4F1"/>
        <bgColor indexed="64"/>
      </patternFill>
    </fill>
    <fill>
      <patternFill patternType="solid">
        <fgColor rgb="FFF1DAD9"/>
        <bgColor indexed="64"/>
      </patternFill>
    </fill>
    <fill>
      <patternFill patternType="solid">
        <fgColor rgb="FFEAF0DC"/>
        <bgColor indexed="64"/>
      </patternFill>
    </fill>
    <fill>
      <patternFill patternType="solid">
        <fgColor rgb="FFE4DEEB"/>
        <bgColor indexed="64"/>
      </patternFill>
    </fill>
    <fill>
      <patternFill patternType="solid">
        <fgColor rgb="FFD9EDF3"/>
        <bgColor indexed="64"/>
      </patternFill>
    </fill>
    <fill>
      <patternFill patternType="solid">
        <fgColor rgb="FFFDE8D8"/>
        <bgColor indexed="64"/>
      </patternFill>
    </fill>
    <fill>
      <patternFill patternType="solid">
        <fgColor rgb="FFB6CBE3"/>
        <bgColor indexed="64"/>
      </patternFill>
    </fill>
    <fill>
      <patternFill patternType="solid">
        <fgColor rgb="FFE5B7B6"/>
        <bgColor indexed="64"/>
      </patternFill>
    </fill>
    <fill>
      <patternFill patternType="solid">
        <fgColor rgb="FFD6E3BA"/>
        <bgColor indexed="64"/>
      </patternFill>
    </fill>
    <fill>
      <patternFill patternType="solid">
        <fgColor rgb="FFCABFD8"/>
        <bgColor indexed="64"/>
      </patternFill>
    </fill>
    <fill>
      <patternFill patternType="solid">
        <fgColor rgb="FFB5DCE7"/>
        <bgColor indexed="64"/>
      </patternFill>
    </fill>
    <fill>
      <patternFill patternType="solid">
        <fgColor rgb="FFFBD3B3"/>
        <bgColor indexed="64"/>
      </patternFill>
    </fill>
    <fill>
      <patternFill patternType="solid">
        <fgColor rgb="FF93B2D6"/>
        <bgColor indexed="64"/>
      </patternFill>
    </fill>
    <fill>
      <patternFill patternType="solid">
        <fgColor rgb="FFD89492"/>
        <bgColor indexed="64"/>
      </patternFill>
    </fill>
    <fill>
      <patternFill patternType="solid">
        <fgColor rgb="FFC2D599"/>
        <bgColor indexed="64"/>
      </patternFill>
    </fill>
    <fill>
      <patternFill patternType="solid">
        <fgColor rgb="FFB1A0C6"/>
        <bgColor indexed="64"/>
      </patternFill>
    </fill>
    <fill>
      <patternFill patternType="solid">
        <fgColor rgb="FF91CCDC"/>
        <bgColor indexed="64"/>
      </patternFill>
    </fill>
    <fill>
      <patternFill patternType="solid">
        <fgColor rgb="FFFABE8E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>
      <alignment vertical="center"/>
    </xf>
    <xf numFmtId="0" fontId="1" fillId="0" borderId="0"/>
    <xf numFmtId="0" fontId="8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24" borderId="0">
      <alignment vertical="center"/>
    </xf>
    <xf numFmtId="0" fontId="18" fillId="23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8" fillId="22" borderId="0">
      <alignment vertical="center"/>
    </xf>
    <xf numFmtId="0" fontId="8" fillId="0" borderId="0"/>
    <xf numFmtId="0" fontId="18" fillId="21" borderId="0">
      <alignment vertical="center"/>
    </xf>
    <xf numFmtId="0" fontId="18" fillId="20" borderId="0">
      <alignment vertical="center"/>
    </xf>
    <xf numFmtId="0" fontId="18" fillId="19" borderId="0">
      <alignment vertical="center"/>
    </xf>
    <xf numFmtId="0" fontId="18" fillId="18" borderId="0">
      <alignment vertical="center"/>
    </xf>
    <xf numFmtId="0" fontId="18" fillId="17" borderId="0">
      <alignment vertical="center"/>
    </xf>
    <xf numFmtId="0" fontId="18" fillId="16" borderId="0">
      <alignment vertical="center"/>
    </xf>
    <xf numFmtId="0" fontId="18" fillId="15" borderId="0">
      <alignment vertical="center"/>
    </xf>
    <xf numFmtId="0" fontId="17" fillId="14" borderId="0">
      <alignment vertical="center"/>
    </xf>
    <xf numFmtId="0" fontId="17" fillId="13" borderId="0">
      <alignment vertical="center"/>
    </xf>
    <xf numFmtId="0" fontId="17" fillId="12" borderId="0">
      <alignment vertical="center"/>
    </xf>
    <xf numFmtId="0" fontId="17" fillId="11" borderId="0">
      <alignment vertical="center"/>
    </xf>
    <xf numFmtId="0" fontId="17" fillId="10" borderId="0">
      <alignment vertical="center"/>
    </xf>
    <xf numFmtId="0" fontId="17" fillId="9" borderId="0">
      <alignment vertical="center"/>
    </xf>
    <xf numFmtId="0" fontId="17" fillId="7" borderId="0">
      <alignment vertical="center"/>
    </xf>
    <xf numFmtId="0" fontId="17" fillId="8" borderId="0">
      <alignment vertical="center"/>
    </xf>
    <xf numFmtId="0" fontId="17" fillId="6" borderId="0">
      <alignment vertical="center"/>
    </xf>
    <xf numFmtId="0" fontId="17" fillId="5" borderId="0">
      <alignment vertical="center"/>
    </xf>
    <xf numFmtId="0" fontId="17" fillId="4" borderId="0">
      <alignment vertical="center"/>
    </xf>
    <xf numFmtId="0" fontId="17" fillId="3" borderId="0">
      <alignment vertical="center"/>
    </xf>
    <xf numFmtId="0" fontId="18" fillId="25" borderId="0">
      <alignment vertical="center"/>
    </xf>
    <xf numFmtId="0" fontId="18" fillId="26" borderId="0">
      <alignment vertical="center"/>
    </xf>
    <xf numFmtId="43" fontId="17" fillId="0" borderId="0">
      <alignment vertical="center"/>
    </xf>
    <xf numFmtId="41" fontId="17" fillId="0" borderId="0">
      <alignment vertical="center"/>
    </xf>
    <xf numFmtId="176" fontId="17" fillId="0" borderId="0">
      <alignment vertical="center"/>
    </xf>
    <xf numFmtId="177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9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</cellStyleXfs>
  <cellXfs count="90">
    <xf numFmtId="0" fontId="0" fillId="0" borderId="0" xfId="0">
      <alignment vertical="center"/>
    </xf>
    <xf numFmtId="0" fontId="5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right" vertical="center" wrapText="1"/>
    </xf>
    <xf numFmtId="10" fontId="11" fillId="0" borderId="2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10" fontId="11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9" fontId="15" fillId="0" borderId="2" xfId="2" applyNumberFormat="1" applyFont="1" applyFill="1" applyBorder="1" applyAlignment="1" applyProtection="1">
      <alignment horizontal="left" vertical="center" wrapText="1"/>
    </xf>
    <xf numFmtId="9" fontId="15" fillId="0" borderId="2" xfId="2" applyNumberFormat="1" applyFont="1" applyBorder="1" applyAlignment="1" applyProtection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9" fontId="15" fillId="0" borderId="2" xfId="3" applyNumberFormat="1" applyFont="1" applyFill="1" applyBorder="1" applyAlignment="1" applyProtection="1">
      <alignment horizontal="center" vertical="center" wrapText="1"/>
    </xf>
    <xf numFmtId="9" fontId="15" fillId="0" borderId="2" xfId="4" applyNumberFormat="1" applyFont="1" applyFill="1" applyBorder="1" applyAlignment="1" applyProtection="1">
      <alignment horizontal="center" vertical="center" wrapText="1"/>
    </xf>
    <xf numFmtId="9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2" xfId="2" applyFont="1" applyBorder="1" applyAlignment="1" applyProtection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 readingOrder="1"/>
    </xf>
    <xf numFmtId="0" fontId="8" fillId="0" borderId="0" xfId="0" applyFont="1" applyFill="1" applyAlignment="1">
      <alignment horizontal="center" vertical="center"/>
    </xf>
    <xf numFmtId="9" fontId="15" fillId="0" borderId="2" xfId="4" applyNumberFormat="1" applyFont="1" applyFill="1" applyBorder="1" applyAlignment="1" applyProtection="1">
      <alignment horizontal="center" vertical="center" wrapText="1"/>
    </xf>
    <xf numFmtId="9" fontId="15" fillId="0" borderId="2" xfId="5" applyNumberFormat="1" applyFont="1" applyFill="1" applyBorder="1" applyAlignment="1" applyProtection="1">
      <alignment horizontal="center" vertical="center" wrapText="1"/>
    </xf>
    <xf numFmtId="0" fontId="15" fillId="2" borderId="2" xfId="2" applyFont="1" applyFill="1" applyBorder="1" applyAlignment="1" applyProtection="1">
      <alignment horizontal="left" vertical="center" wrapText="1"/>
    </xf>
    <xf numFmtId="9" fontId="15" fillId="0" borderId="2" xfId="2" applyNumberFormat="1" applyFont="1" applyBorder="1" applyAlignment="1" applyProtection="1">
      <alignment horizontal="left" vertical="center" wrapText="1"/>
    </xf>
    <xf numFmtId="0" fontId="8" fillId="0" borderId="0" xfId="24" applyFont="1"/>
    <xf numFmtId="0" fontId="1" fillId="0" borderId="0" xfId="1" applyAlignment="1">
      <alignment vertical="center" wrapText="1"/>
    </xf>
    <xf numFmtId="0" fontId="5" fillId="0" borderId="0" xfId="1" applyFont="1" applyAlignment="1">
      <alignment vertical="center" wrapText="1"/>
    </xf>
    <xf numFmtId="0" fontId="1" fillId="0" borderId="0" xfId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right" vertical="center" wrapText="1"/>
    </xf>
    <xf numFmtId="10" fontId="11" fillId="0" borderId="2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9" fontId="15" fillId="0" borderId="2" xfId="2" applyNumberFormat="1" applyFont="1" applyFill="1" applyBorder="1" applyAlignment="1" applyProtection="1">
      <alignment horizontal="left" vertical="center" wrapText="1"/>
    </xf>
    <xf numFmtId="0" fontId="15" fillId="0" borderId="2" xfId="2" applyFont="1" applyBorder="1" applyAlignment="1" applyProtection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 readingOrder="1"/>
    </xf>
    <xf numFmtId="10" fontId="11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9" fontId="15" fillId="0" borderId="2" xfId="3" applyNumberFormat="1" applyFont="1" applyFill="1" applyBorder="1" applyAlignment="1" applyProtection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8" fillId="0" borderId="2" xfId="26" applyFont="1" applyBorder="1"/>
    <xf numFmtId="0" fontId="14" fillId="0" borderId="2" xfId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 readingOrder="1"/>
    </xf>
    <xf numFmtId="0" fontId="9" fillId="0" borderId="4" xfId="0" applyNumberFormat="1" applyFont="1" applyFill="1" applyBorder="1" applyAlignment="1">
      <alignment horizontal="left" vertical="center" wrapText="1" readingOrder="1"/>
    </xf>
    <xf numFmtId="0" fontId="9" fillId="0" borderId="5" xfId="0" applyNumberFormat="1" applyFont="1" applyFill="1" applyBorder="1" applyAlignment="1">
      <alignment horizontal="left" vertical="center" wrapText="1" readingOrder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textRotation="255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2" fillId="0" borderId="0" xfId="1" applyFont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right" vertical="center" wrapText="1"/>
    </xf>
    <xf numFmtId="0" fontId="22" fillId="0" borderId="0" xfId="83" applyFont="1" applyAlignment="1">
      <alignment wrapText="1"/>
    </xf>
  </cellXfs>
  <cellStyles count="84">
    <cellStyle name="20% - Accent1" xfId="48"/>
    <cellStyle name="20% - Accent2" xfId="47"/>
    <cellStyle name="20% - Accent3" xfId="46"/>
    <cellStyle name="20% - Accent4" xfId="45"/>
    <cellStyle name="20% - Accent5" xfId="43"/>
    <cellStyle name="20% - Accent6" xfId="44"/>
    <cellStyle name="40% - Accent1" xfId="42"/>
    <cellStyle name="40% - Accent2" xfId="41"/>
    <cellStyle name="40% - Accent3" xfId="40"/>
    <cellStyle name="40% - Accent4" xfId="39"/>
    <cellStyle name="40% - Accent5" xfId="38"/>
    <cellStyle name="40% - Accent6" xfId="37"/>
    <cellStyle name="60% - Accent1" xfId="36"/>
    <cellStyle name="60% - Accent2" xfId="35"/>
    <cellStyle name="60% - Accent3" xfId="34"/>
    <cellStyle name="60% - Accent4" xfId="33"/>
    <cellStyle name="60% - Accent5" xfId="32"/>
    <cellStyle name="60% - Accent6" xfId="31"/>
    <cellStyle name="Accent1" xfId="30"/>
    <cellStyle name="Accent2" xfId="28"/>
    <cellStyle name="Accent3" xfId="23"/>
    <cellStyle name="Accent4" xfId="22"/>
    <cellStyle name="Accent5" xfId="49"/>
    <cellStyle name="Accent6" xfId="50"/>
    <cellStyle name="Comma" xfId="51"/>
    <cellStyle name="Comma [0]" xfId="52"/>
    <cellStyle name="Currency" xfId="53"/>
    <cellStyle name="Currency [0]" xfId="54"/>
    <cellStyle name="Followed Hyperlink" xfId="55"/>
    <cellStyle name="Followed Hyperlink 2" xfId="56"/>
    <cellStyle name="Followed Hyperlink 3" xfId="57"/>
    <cellStyle name="Followed Hyperlink 4" xfId="58"/>
    <cellStyle name="Followed Hyperlink 5" xfId="59"/>
    <cellStyle name="Followed Hyperlink 6" xfId="60"/>
    <cellStyle name="Hyperlink" xfId="61"/>
    <cellStyle name="Hyperlink 2" xfId="62"/>
    <cellStyle name="Hyperlink 3" xfId="63"/>
    <cellStyle name="Hyperlink 4" xfId="64"/>
    <cellStyle name="Hyperlink 5" xfId="65"/>
    <cellStyle name="Hyperlink 6" xfId="66"/>
    <cellStyle name="Percent" xfId="67"/>
    <cellStyle name="百分比 2" xfId="6"/>
    <cellStyle name="常规" xfId="0" builtinId="0"/>
    <cellStyle name="常规 11" xfId="68"/>
    <cellStyle name="常规 12" xfId="69"/>
    <cellStyle name="常规 13" xfId="25"/>
    <cellStyle name="常规 13 2" xfId="70"/>
    <cellStyle name="常规 14" xfId="26"/>
    <cellStyle name="常规 15" xfId="27"/>
    <cellStyle name="常规 16" xfId="24"/>
    <cellStyle name="常规 17" xfId="29"/>
    <cellStyle name="常规 2" xfId="1"/>
    <cellStyle name="常规 2 10" xfId="7"/>
    <cellStyle name="常规 2 2" xfId="8"/>
    <cellStyle name="常规 2 2 2" xfId="9"/>
    <cellStyle name="常规 2 3" xfId="71"/>
    <cellStyle name="常规 2 4" xfId="72"/>
    <cellStyle name="常规 2 5" xfId="73"/>
    <cellStyle name="常规 2 6" xfId="74"/>
    <cellStyle name="常规 2 7" xfId="75"/>
    <cellStyle name="常规 2 8" xfId="76"/>
    <cellStyle name="常规 3 10" xfId="77"/>
    <cellStyle name="常规 3 11" xfId="78"/>
    <cellStyle name="常规 3 12" xfId="79"/>
    <cellStyle name="常规 3 2" xfId="2"/>
    <cellStyle name="常规 3 2 2" xfId="3"/>
    <cellStyle name="常规 3 2 3" xfId="4"/>
    <cellStyle name="常规 3 2 4" xfId="5"/>
    <cellStyle name="常规 3 2 5" xfId="10"/>
    <cellStyle name="常规 3 3" xfId="11"/>
    <cellStyle name="常规 3 4" xfId="12"/>
    <cellStyle name="常规 3 5" xfId="13"/>
    <cellStyle name="常规 3 6" xfId="14"/>
    <cellStyle name="常规 3 7" xfId="80"/>
    <cellStyle name="常规 3 8" xfId="81"/>
    <cellStyle name="常规 3 9" xfId="82"/>
    <cellStyle name="常规 4" xfId="15"/>
    <cellStyle name="常规 5" xfId="16"/>
    <cellStyle name="常规 5 2" xfId="17"/>
    <cellStyle name="常规 6" xfId="18"/>
    <cellStyle name="常规 6 2" xfId="19"/>
    <cellStyle name="常规 7" xfId="20"/>
    <cellStyle name="常规 8" xfId="83"/>
    <cellStyle name="千位分隔 2" xfId="2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opLeftCell="A19" zoomScaleSheetLayoutView="90" workbookViewId="0">
      <selection activeCell="H31" sqref="H31"/>
    </sheetView>
  </sheetViews>
  <sheetFormatPr defaultRowHeight="14.4"/>
  <cols>
    <col min="1" max="2" width="4.59765625" style="4" customWidth="1"/>
    <col min="3" max="3" width="8.8984375" style="4" customWidth="1"/>
    <col min="4" max="4" width="17.69921875" style="4" customWidth="1"/>
    <col min="5" max="5" width="12.19921875" style="4" customWidth="1"/>
    <col min="6" max="6" width="12.09765625" style="4" customWidth="1"/>
    <col min="7" max="7" width="10.5" style="23" customWidth="1"/>
    <col min="8" max="8" width="16.09765625" style="4" customWidth="1"/>
    <col min="9" max="28" width="9" style="4" bestFit="1" customWidth="1"/>
    <col min="29" max="16384" width="8.796875" style="4"/>
  </cols>
  <sheetData>
    <row r="1" spans="1:8" s="2" customFormat="1" ht="15.75" customHeight="1">
      <c r="A1" s="83" t="s">
        <v>0</v>
      </c>
      <c r="B1" s="83"/>
      <c r="C1" s="83"/>
      <c r="D1" s="1"/>
      <c r="G1" s="3"/>
    </row>
    <row r="2" spans="1:8" ht="27" customHeight="1">
      <c r="A2" s="84" t="s">
        <v>1</v>
      </c>
      <c r="B2" s="85"/>
      <c r="C2" s="85"/>
      <c r="D2" s="85"/>
      <c r="E2" s="85"/>
      <c r="F2" s="85"/>
      <c r="G2" s="85"/>
      <c r="H2" s="85"/>
    </row>
    <row r="3" spans="1:8" ht="19.8" customHeight="1">
      <c r="A3" s="86" t="s">
        <v>144</v>
      </c>
      <c r="B3" s="86"/>
      <c r="C3" s="86"/>
      <c r="D3" s="86"/>
      <c r="E3" s="86"/>
      <c r="F3" s="86"/>
      <c r="G3" s="86"/>
      <c r="H3" s="86"/>
    </row>
    <row r="4" spans="1:8" s="5" customFormat="1" ht="21" customHeight="1">
      <c r="A4" s="78" t="s">
        <v>2</v>
      </c>
      <c r="B4" s="78"/>
      <c r="C4" s="78"/>
      <c r="D4" s="65" t="s">
        <v>86</v>
      </c>
      <c r="E4" s="66"/>
      <c r="F4" s="66"/>
      <c r="G4" s="66"/>
      <c r="H4" s="79"/>
    </row>
    <row r="5" spans="1:8" s="5" customFormat="1" ht="21" customHeight="1">
      <c r="A5" s="78" t="s">
        <v>3</v>
      </c>
      <c r="B5" s="78"/>
      <c r="C5" s="78"/>
      <c r="D5" s="80" t="s">
        <v>4</v>
      </c>
      <c r="E5" s="67"/>
      <c r="F5" s="67"/>
      <c r="G5" s="67"/>
      <c r="H5" s="68"/>
    </row>
    <row r="6" spans="1:8" s="5" customFormat="1" ht="21" customHeight="1">
      <c r="A6" s="78" t="s">
        <v>5</v>
      </c>
      <c r="B6" s="78"/>
      <c r="C6" s="78"/>
      <c r="D6" s="81" t="s">
        <v>6</v>
      </c>
      <c r="E6" s="78"/>
      <c r="F6" s="6" t="s">
        <v>7</v>
      </c>
      <c r="G6" s="78" t="s">
        <v>8</v>
      </c>
      <c r="H6" s="78"/>
    </row>
    <row r="7" spans="1:8" s="5" customFormat="1" ht="27.75" customHeight="1">
      <c r="A7" s="78" t="s">
        <v>9</v>
      </c>
      <c r="B7" s="78"/>
      <c r="C7" s="78"/>
      <c r="D7" s="7"/>
      <c r="E7" s="6" t="s">
        <v>10</v>
      </c>
      <c r="F7" s="78" t="s">
        <v>11</v>
      </c>
      <c r="G7" s="78"/>
      <c r="H7" s="6" t="s">
        <v>12</v>
      </c>
    </row>
    <row r="8" spans="1:8" s="5" customFormat="1" ht="20.25" customHeight="1">
      <c r="A8" s="78"/>
      <c r="B8" s="78"/>
      <c r="C8" s="78"/>
      <c r="D8" s="7" t="s">
        <v>13</v>
      </c>
      <c r="E8" s="8">
        <f>E9+E10+E11</f>
        <v>628.04999999999995</v>
      </c>
      <c r="F8" s="82">
        <f>SUM(F9:G10)</f>
        <v>628.04999999999995</v>
      </c>
      <c r="G8" s="82"/>
      <c r="H8" s="9">
        <f>F8/E8</f>
        <v>1</v>
      </c>
    </row>
    <row r="9" spans="1:8" s="5" customFormat="1" ht="20.25" customHeight="1">
      <c r="A9" s="78"/>
      <c r="B9" s="78"/>
      <c r="C9" s="78"/>
      <c r="D9" s="10" t="s">
        <v>14</v>
      </c>
      <c r="E9" s="8">
        <v>491.89</v>
      </c>
      <c r="F9" s="87">
        <v>491.89</v>
      </c>
      <c r="G9" s="88"/>
      <c r="H9" s="9">
        <f>F9/E9</f>
        <v>1</v>
      </c>
    </row>
    <row r="10" spans="1:8" s="5" customFormat="1" ht="20.25" customHeight="1">
      <c r="A10" s="78"/>
      <c r="B10" s="78"/>
      <c r="C10" s="78"/>
      <c r="D10" s="7" t="s">
        <v>15</v>
      </c>
      <c r="E10" s="8">
        <v>136.16</v>
      </c>
      <c r="F10" s="87">
        <v>136.16</v>
      </c>
      <c r="G10" s="88"/>
      <c r="H10" s="9">
        <f>F10/E10</f>
        <v>1</v>
      </c>
    </row>
    <row r="11" spans="1:8" s="5" customFormat="1" ht="20.25" customHeight="1">
      <c r="A11" s="78"/>
      <c r="B11" s="78"/>
      <c r="C11" s="78"/>
      <c r="D11" s="11" t="s">
        <v>16</v>
      </c>
      <c r="E11" s="8">
        <v>0</v>
      </c>
      <c r="F11" s="82">
        <v>0</v>
      </c>
      <c r="G11" s="82"/>
      <c r="H11" s="9">
        <v>0</v>
      </c>
    </row>
    <row r="12" spans="1:8" s="5" customFormat="1" ht="20.25" customHeight="1">
      <c r="A12" s="78" t="s">
        <v>17</v>
      </c>
      <c r="B12" s="78"/>
      <c r="C12" s="78"/>
      <c r="D12" s="11"/>
      <c r="E12" s="65" t="s">
        <v>18</v>
      </c>
      <c r="F12" s="66"/>
      <c r="G12" s="79"/>
      <c r="H12" s="12" t="s">
        <v>19</v>
      </c>
    </row>
    <row r="13" spans="1:8" s="5" customFormat="1" ht="20.25" customHeight="1">
      <c r="A13" s="78"/>
      <c r="B13" s="78"/>
      <c r="C13" s="78"/>
      <c r="D13" s="13" t="s">
        <v>20</v>
      </c>
      <c r="E13" s="65" t="s">
        <v>21</v>
      </c>
      <c r="F13" s="66"/>
      <c r="G13" s="79"/>
      <c r="H13" s="12"/>
    </row>
    <row r="14" spans="1:8" s="5" customFormat="1" ht="20.25" customHeight="1">
      <c r="A14" s="78"/>
      <c r="B14" s="78"/>
      <c r="C14" s="78"/>
      <c r="D14" s="13" t="s">
        <v>22</v>
      </c>
      <c r="E14" s="80" t="s">
        <v>23</v>
      </c>
      <c r="F14" s="67"/>
      <c r="G14" s="68"/>
      <c r="H14" s="12"/>
    </row>
    <row r="15" spans="1:8" s="5" customFormat="1" ht="20.25" customHeight="1">
      <c r="A15" s="78"/>
      <c r="B15" s="78"/>
      <c r="C15" s="78"/>
      <c r="D15" s="13" t="s">
        <v>24</v>
      </c>
      <c r="E15" s="80" t="s">
        <v>25</v>
      </c>
      <c r="F15" s="67"/>
      <c r="G15" s="68"/>
      <c r="H15" s="12"/>
    </row>
    <row r="16" spans="1:8" s="5" customFormat="1" ht="20.25" customHeight="1">
      <c r="A16" s="78"/>
      <c r="B16" s="78"/>
      <c r="C16" s="78"/>
      <c r="D16" s="13" t="s">
        <v>26</v>
      </c>
      <c r="E16" s="80" t="s">
        <v>27</v>
      </c>
      <c r="F16" s="67"/>
      <c r="G16" s="68"/>
      <c r="H16" s="12"/>
    </row>
    <row r="17" spans="1:8" s="5" customFormat="1" ht="20.25" customHeight="1">
      <c r="A17" s="78"/>
      <c r="B17" s="78"/>
      <c r="C17" s="78"/>
      <c r="D17" s="13" t="s">
        <v>28</v>
      </c>
      <c r="E17" s="80" t="s">
        <v>27</v>
      </c>
      <c r="F17" s="67"/>
      <c r="G17" s="68"/>
      <c r="H17" s="12"/>
    </row>
    <row r="18" spans="1:8" s="5" customFormat="1" ht="20.25" customHeight="1">
      <c r="A18" s="78"/>
      <c r="B18" s="78"/>
      <c r="C18" s="78"/>
      <c r="D18" s="13" t="s">
        <v>29</v>
      </c>
      <c r="E18" s="80" t="s">
        <v>30</v>
      </c>
      <c r="F18" s="67"/>
      <c r="G18" s="68"/>
      <c r="H18" s="12"/>
    </row>
    <row r="19" spans="1:8" s="5" customFormat="1" ht="20.25" customHeight="1">
      <c r="A19" s="78"/>
      <c r="B19" s="78"/>
      <c r="C19" s="78"/>
      <c r="D19" s="13" t="s">
        <v>31</v>
      </c>
      <c r="E19" s="80" t="s">
        <v>32</v>
      </c>
      <c r="F19" s="67"/>
      <c r="G19" s="68"/>
      <c r="H19" s="12"/>
    </row>
    <row r="20" spans="1:8" s="5" customFormat="1" ht="20.25" customHeight="1">
      <c r="A20" s="62" t="s">
        <v>33</v>
      </c>
      <c r="B20" s="65" t="s">
        <v>34</v>
      </c>
      <c r="C20" s="66"/>
      <c r="D20" s="66"/>
      <c r="E20" s="66"/>
      <c r="F20" s="67" t="s">
        <v>35</v>
      </c>
      <c r="G20" s="67"/>
      <c r="H20" s="68"/>
    </row>
    <row r="21" spans="1:8" s="5" customFormat="1" ht="15.9" customHeight="1">
      <c r="A21" s="63"/>
      <c r="B21" s="69" t="s">
        <v>36</v>
      </c>
      <c r="C21" s="70"/>
      <c r="D21" s="70"/>
      <c r="E21" s="71"/>
      <c r="F21" s="69" t="s">
        <v>142</v>
      </c>
      <c r="G21" s="75"/>
      <c r="H21" s="71"/>
    </row>
    <row r="22" spans="1:8" s="5" customFormat="1" ht="51" customHeight="1">
      <c r="A22" s="64"/>
      <c r="B22" s="72"/>
      <c r="C22" s="73"/>
      <c r="D22" s="73"/>
      <c r="E22" s="74"/>
      <c r="F22" s="72"/>
      <c r="G22" s="76"/>
      <c r="H22" s="74"/>
    </row>
    <row r="23" spans="1:8" s="5" customFormat="1" ht="30" customHeight="1">
      <c r="A23" s="77" t="s">
        <v>37</v>
      </c>
      <c r="B23" s="6" t="s">
        <v>38</v>
      </c>
      <c r="C23" s="6" t="s">
        <v>39</v>
      </c>
      <c r="D23" s="78" t="s">
        <v>40</v>
      </c>
      <c r="E23" s="78"/>
      <c r="F23" s="6" t="s">
        <v>41</v>
      </c>
      <c r="G23" s="6" t="s">
        <v>42</v>
      </c>
      <c r="H23" s="6" t="s">
        <v>43</v>
      </c>
    </row>
    <row r="24" spans="1:8" s="5" customFormat="1" ht="42" customHeight="1">
      <c r="A24" s="77"/>
      <c r="B24" s="49" t="s">
        <v>44</v>
      </c>
      <c r="C24" s="54" t="s">
        <v>45</v>
      </c>
      <c r="D24" s="50" t="s">
        <v>46</v>
      </c>
      <c r="E24" s="50"/>
      <c r="F24" s="26" t="s">
        <v>143</v>
      </c>
      <c r="G24" s="26" t="s">
        <v>143</v>
      </c>
      <c r="H24" s="6"/>
    </row>
    <row r="25" spans="1:8" s="5" customFormat="1" ht="27.6" customHeight="1">
      <c r="A25" s="77"/>
      <c r="B25" s="49"/>
      <c r="C25" s="55"/>
      <c r="D25" s="57" t="s">
        <v>47</v>
      </c>
      <c r="E25" s="58"/>
      <c r="F25" s="14">
        <v>1</v>
      </c>
      <c r="G25" s="40">
        <v>1</v>
      </c>
      <c r="H25" s="6"/>
    </row>
    <row r="26" spans="1:8" s="5" customFormat="1" ht="18.75" customHeight="1">
      <c r="A26" s="77"/>
      <c r="B26" s="49"/>
      <c r="C26" s="55"/>
      <c r="D26" s="50" t="s">
        <v>48</v>
      </c>
      <c r="E26" s="50"/>
      <c r="F26" s="14" t="s">
        <v>49</v>
      </c>
      <c r="G26" s="40" t="s">
        <v>49</v>
      </c>
      <c r="H26" s="6"/>
    </row>
    <row r="27" spans="1:8" s="5" customFormat="1" ht="27" customHeight="1">
      <c r="A27" s="77"/>
      <c r="B27" s="49"/>
      <c r="C27" s="55"/>
      <c r="D27" s="50" t="s">
        <v>50</v>
      </c>
      <c r="E27" s="50"/>
      <c r="F27" s="14">
        <v>1</v>
      </c>
      <c r="G27" s="40">
        <v>1</v>
      </c>
      <c r="H27" s="6"/>
    </row>
    <row r="28" spans="1:8" s="5" customFormat="1" ht="21.75" customHeight="1">
      <c r="A28" s="77"/>
      <c r="B28" s="49"/>
      <c r="C28" s="59" t="s">
        <v>51</v>
      </c>
      <c r="D28" s="50" t="s">
        <v>52</v>
      </c>
      <c r="E28" s="50"/>
      <c r="F28" s="14">
        <v>1</v>
      </c>
      <c r="G28" s="40">
        <v>1</v>
      </c>
      <c r="H28" s="6"/>
    </row>
    <row r="29" spans="1:8" s="5" customFormat="1" ht="21.75" customHeight="1">
      <c r="A29" s="77"/>
      <c r="B29" s="49"/>
      <c r="C29" s="60"/>
      <c r="D29" s="57" t="s">
        <v>53</v>
      </c>
      <c r="E29" s="58"/>
      <c r="F29" s="15">
        <v>1</v>
      </c>
      <c r="G29" s="27">
        <v>1</v>
      </c>
      <c r="H29" s="6"/>
    </row>
    <row r="30" spans="1:8" s="5" customFormat="1" ht="21.75" customHeight="1">
      <c r="A30" s="77"/>
      <c r="B30" s="49"/>
      <c r="C30" s="60"/>
      <c r="D30" s="57" t="s">
        <v>54</v>
      </c>
      <c r="E30" s="58"/>
      <c r="F30" s="15">
        <v>1</v>
      </c>
      <c r="G30" s="27">
        <v>1</v>
      </c>
      <c r="H30" s="6"/>
    </row>
    <row r="31" spans="1:8" s="5" customFormat="1" ht="21.75" customHeight="1">
      <c r="A31" s="77"/>
      <c r="B31" s="49"/>
      <c r="C31" s="61"/>
      <c r="D31" s="57" t="s">
        <v>55</v>
      </c>
      <c r="E31" s="58"/>
      <c r="F31" s="15">
        <v>1</v>
      </c>
      <c r="G31" s="27">
        <v>1</v>
      </c>
      <c r="H31" s="6"/>
    </row>
    <row r="32" spans="1:8" s="5" customFormat="1" ht="27" customHeight="1">
      <c r="A32" s="77"/>
      <c r="B32" s="49"/>
      <c r="C32" s="16" t="s">
        <v>56</v>
      </c>
      <c r="D32" s="50" t="s">
        <v>57</v>
      </c>
      <c r="E32" s="50"/>
      <c r="F32" s="38" t="s">
        <v>147</v>
      </c>
      <c r="G32" s="38" t="s">
        <v>148</v>
      </c>
      <c r="H32" s="6"/>
    </row>
    <row r="33" spans="1:8" s="5" customFormat="1" ht="44.4" customHeight="1">
      <c r="A33" s="77"/>
      <c r="B33" s="49"/>
      <c r="C33" s="54" t="s">
        <v>58</v>
      </c>
      <c r="D33" s="57" t="s">
        <v>59</v>
      </c>
      <c r="E33" s="58"/>
      <c r="F33" s="18" t="s">
        <v>60</v>
      </c>
      <c r="G33" s="45" t="s">
        <v>60</v>
      </c>
      <c r="H33" s="6"/>
    </row>
    <row r="34" spans="1:8" s="5" customFormat="1" ht="43.8" customHeight="1">
      <c r="A34" s="77"/>
      <c r="B34" s="49"/>
      <c r="C34" s="55"/>
      <c r="D34" s="57" t="s">
        <v>61</v>
      </c>
      <c r="E34" s="58"/>
      <c r="F34" s="19" t="s">
        <v>62</v>
      </c>
      <c r="G34" s="24" t="s">
        <v>62</v>
      </c>
      <c r="H34" s="6"/>
    </row>
    <row r="35" spans="1:8" s="5" customFormat="1" ht="27" customHeight="1">
      <c r="A35" s="77"/>
      <c r="B35" s="49"/>
      <c r="C35" s="55"/>
      <c r="D35" s="57" t="s">
        <v>63</v>
      </c>
      <c r="E35" s="58"/>
      <c r="F35" s="20" t="s">
        <v>64</v>
      </c>
      <c r="G35" s="25" t="s">
        <v>64</v>
      </c>
      <c r="H35" s="6"/>
    </row>
    <row r="36" spans="1:8" s="5" customFormat="1" ht="21.75" customHeight="1">
      <c r="A36" s="77"/>
      <c r="B36" s="49"/>
      <c r="C36" s="56"/>
      <c r="D36" s="50" t="s">
        <v>65</v>
      </c>
      <c r="E36" s="50"/>
      <c r="F36" s="20" t="s">
        <v>64</v>
      </c>
      <c r="G36" s="25" t="s">
        <v>64</v>
      </c>
      <c r="H36" s="6"/>
    </row>
    <row r="37" spans="1:8" s="5" customFormat="1" ht="25.5" customHeight="1">
      <c r="A37" s="77"/>
      <c r="B37" s="54" t="s">
        <v>66</v>
      </c>
      <c r="C37" s="16" t="s">
        <v>67</v>
      </c>
      <c r="D37" s="50"/>
      <c r="E37" s="50"/>
      <c r="F37" s="17"/>
      <c r="G37" s="38"/>
      <c r="H37" s="6"/>
    </row>
    <row r="38" spans="1:8" s="5" customFormat="1" ht="18.75" customHeight="1">
      <c r="A38" s="77"/>
      <c r="B38" s="55"/>
      <c r="C38" s="49" t="s">
        <v>68</v>
      </c>
      <c r="D38" s="50" t="s">
        <v>69</v>
      </c>
      <c r="E38" s="50"/>
      <c r="F38" s="21" t="s">
        <v>70</v>
      </c>
      <c r="G38" s="41" t="s">
        <v>70</v>
      </c>
      <c r="H38" s="6"/>
    </row>
    <row r="39" spans="1:8" s="5" customFormat="1" ht="18.75" customHeight="1">
      <c r="A39" s="77"/>
      <c r="B39" s="55"/>
      <c r="C39" s="49"/>
      <c r="D39" s="50" t="s">
        <v>72</v>
      </c>
      <c r="E39" s="50"/>
      <c r="F39" s="21" t="s">
        <v>70</v>
      </c>
      <c r="G39" s="41" t="s">
        <v>70</v>
      </c>
      <c r="H39" s="6"/>
    </row>
    <row r="40" spans="1:8" s="5" customFormat="1" ht="18.75" customHeight="1">
      <c r="A40" s="77"/>
      <c r="B40" s="55"/>
      <c r="C40" s="49"/>
      <c r="D40" s="50" t="s">
        <v>73</v>
      </c>
      <c r="E40" s="50"/>
      <c r="F40" s="21" t="s">
        <v>74</v>
      </c>
      <c r="G40" s="41" t="s">
        <v>74</v>
      </c>
      <c r="H40" s="6"/>
    </row>
    <row r="41" spans="1:8" s="5" customFormat="1" ht="27.75" customHeight="1">
      <c r="A41" s="77"/>
      <c r="B41" s="55"/>
      <c r="C41" s="16" t="s">
        <v>75</v>
      </c>
      <c r="D41" s="50"/>
      <c r="E41" s="50"/>
      <c r="F41" s="17"/>
      <c r="G41" s="38"/>
      <c r="H41" s="6"/>
    </row>
    <row r="42" spans="1:8" s="5" customFormat="1" ht="21.75" customHeight="1">
      <c r="A42" s="77"/>
      <c r="B42" s="55"/>
      <c r="C42" s="54" t="s">
        <v>76</v>
      </c>
      <c r="D42" s="50" t="s">
        <v>77</v>
      </c>
      <c r="E42" s="50"/>
      <c r="F42" s="21" t="s">
        <v>70</v>
      </c>
      <c r="G42" s="41" t="s">
        <v>70</v>
      </c>
      <c r="H42" s="6"/>
    </row>
    <row r="43" spans="1:8" s="5" customFormat="1" ht="21.75" customHeight="1">
      <c r="A43" s="77"/>
      <c r="B43" s="56"/>
      <c r="C43" s="56"/>
      <c r="D43" s="50" t="s">
        <v>78</v>
      </c>
      <c r="E43" s="50"/>
      <c r="F43" s="21" t="s">
        <v>70</v>
      </c>
      <c r="G43" s="41" t="s">
        <v>70</v>
      </c>
      <c r="H43" s="6"/>
    </row>
    <row r="44" spans="1:8" s="5" customFormat="1" ht="21.75" customHeight="1">
      <c r="A44" s="77"/>
      <c r="B44" s="49" t="s">
        <v>79</v>
      </c>
      <c r="C44" s="49" t="s">
        <v>80</v>
      </c>
      <c r="D44" s="50" t="s">
        <v>81</v>
      </c>
      <c r="E44" s="50"/>
      <c r="F44" s="15" t="s">
        <v>82</v>
      </c>
      <c r="G44" s="27" t="s">
        <v>82</v>
      </c>
      <c r="H44" s="6"/>
    </row>
    <row r="45" spans="1:8" s="5" customFormat="1" ht="21.75" customHeight="1">
      <c r="A45" s="77"/>
      <c r="B45" s="49"/>
      <c r="C45" s="49"/>
      <c r="D45" s="50" t="s">
        <v>83</v>
      </c>
      <c r="E45" s="50"/>
      <c r="F45" s="15" t="s">
        <v>82</v>
      </c>
      <c r="G45" s="27" t="s">
        <v>82</v>
      </c>
      <c r="H45" s="6"/>
    </row>
    <row r="46" spans="1:8" s="5" customFormat="1" ht="21" customHeight="1">
      <c r="A46" s="22" t="s">
        <v>84</v>
      </c>
      <c r="B46" s="51" t="s">
        <v>85</v>
      </c>
      <c r="C46" s="52"/>
      <c r="D46" s="52"/>
      <c r="E46" s="52"/>
      <c r="F46" s="52"/>
      <c r="G46" s="52"/>
      <c r="H46" s="53"/>
    </row>
  </sheetData>
  <mergeCells count="64">
    <mergeCell ref="A5:C5"/>
    <mergeCell ref="D5:H5"/>
    <mergeCell ref="A1:C1"/>
    <mergeCell ref="A2:H2"/>
    <mergeCell ref="A3:H3"/>
    <mergeCell ref="A4:C4"/>
    <mergeCell ref="D4:H4"/>
    <mergeCell ref="A6:C6"/>
    <mergeCell ref="D6:E6"/>
    <mergeCell ref="G6:H6"/>
    <mergeCell ref="A7:C11"/>
    <mergeCell ref="F7:G7"/>
    <mergeCell ref="F8:G8"/>
    <mergeCell ref="F9:G9"/>
    <mergeCell ref="F10:G10"/>
    <mergeCell ref="F11:G11"/>
    <mergeCell ref="A12:C19"/>
    <mergeCell ref="E12:G12"/>
    <mergeCell ref="E13:G13"/>
    <mergeCell ref="E14:G14"/>
    <mergeCell ref="E15:G15"/>
    <mergeCell ref="E16:G16"/>
    <mergeCell ref="E17:G17"/>
    <mergeCell ref="E18:G18"/>
    <mergeCell ref="E19:G19"/>
    <mergeCell ref="A23:A45"/>
    <mergeCell ref="D23:E23"/>
    <mergeCell ref="B24:B36"/>
    <mergeCell ref="C24:C27"/>
    <mergeCell ref="D24:E24"/>
    <mergeCell ref="A20:A22"/>
    <mergeCell ref="B20:E20"/>
    <mergeCell ref="F20:H20"/>
    <mergeCell ref="B21:E22"/>
    <mergeCell ref="F21:H22"/>
    <mergeCell ref="D25:E25"/>
    <mergeCell ref="D26:E26"/>
    <mergeCell ref="D27:E27"/>
    <mergeCell ref="C28:C31"/>
    <mergeCell ref="D28:E28"/>
    <mergeCell ref="D29:E29"/>
    <mergeCell ref="D30:E30"/>
    <mergeCell ref="D31:E31"/>
    <mergeCell ref="D32:E32"/>
    <mergeCell ref="C33:C36"/>
    <mergeCell ref="D33:E33"/>
    <mergeCell ref="D34:E34"/>
    <mergeCell ref="D35:E35"/>
    <mergeCell ref="D36:E36"/>
    <mergeCell ref="B37:B43"/>
    <mergeCell ref="D37:E37"/>
    <mergeCell ref="C38:C40"/>
    <mergeCell ref="D38:E38"/>
    <mergeCell ref="D39:E39"/>
    <mergeCell ref="D40:E40"/>
    <mergeCell ref="D41:E41"/>
    <mergeCell ref="C42:C43"/>
    <mergeCell ref="D42:E42"/>
    <mergeCell ref="D43:E43"/>
    <mergeCell ref="B44:B45"/>
    <mergeCell ref="C44:C45"/>
    <mergeCell ref="D44:E44"/>
    <mergeCell ref="D45:E45"/>
    <mergeCell ref="B46:H46"/>
  </mergeCells>
  <phoneticPr fontId="3" type="noConversion"/>
  <printOptions horizontalCentered="1"/>
  <pageMargins left="0" right="0" top="0.78740157480314965" bottom="0.51181102362204722" header="0.31496062992125984" footer="0.31496062992125984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L9" sqref="L9"/>
    </sheetView>
  </sheetViews>
  <sheetFormatPr defaultRowHeight="15.6"/>
  <cols>
    <col min="8" max="8" width="16.296875" customWidth="1"/>
  </cols>
  <sheetData>
    <row r="1" spans="1:8" ht="17.399999999999999">
      <c r="A1" s="83" t="s">
        <v>87</v>
      </c>
      <c r="B1" s="83"/>
      <c r="C1" s="83"/>
      <c r="D1" s="30"/>
      <c r="E1" s="29"/>
      <c r="F1" s="29"/>
      <c r="G1" s="31"/>
      <c r="H1" s="29"/>
    </row>
    <row r="2" spans="1:8" ht="20.399999999999999">
      <c r="A2" s="84" t="s">
        <v>88</v>
      </c>
      <c r="B2" s="85"/>
      <c r="C2" s="85"/>
      <c r="D2" s="85"/>
      <c r="E2" s="85"/>
      <c r="F2" s="85"/>
      <c r="G2" s="85"/>
      <c r="H2" s="85"/>
    </row>
    <row r="3" spans="1:8">
      <c r="A3" s="86" t="s">
        <v>160</v>
      </c>
      <c r="B3" s="86"/>
      <c r="C3" s="86"/>
      <c r="D3" s="86"/>
      <c r="E3" s="86"/>
      <c r="F3" s="86"/>
      <c r="G3" s="86"/>
      <c r="H3" s="86"/>
    </row>
    <row r="4" spans="1:8">
      <c r="A4" s="78" t="s">
        <v>2</v>
      </c>
      <c r="B4" s="78"/>
      <c r="C4" s="78"/>
      <c r="D4" s="65" t="s">
        <v>153</v>
      </c>
      <c r="E4" s="66"/>
      <c r="F4" s="66"/>
      <c r="G4" s="66"/>
      <c r="H4" s="79"/>
    </row>
    <row r="5" spans="1:8">
      <c r="A5" s="78" t="s">
        <v>3</v>
      </c>
      <c r="B5" s="78"/>
      <c r="C5" s="78"/>
      <c r="D5" s="80" t="s">
        <v>4</v>
      </c>
      <c r="E5" s="67"/>
      <c r="F5" s="67"/>
      <c r="G5" s="67"/>
      <c r="H5" s="68"/>
    </row>
    <row r="6" spans="1:8" ht="24">
      <c r="A6" s="78" t="s">
        <v>5</v>
      </c>
      <c r="B6" s="78"/>
      <c r="C6" s="78"/>
      <c r="D6" s="81" t="s">
        <v>6</v>
      </c>
      <c r="E6" s="78"/>
      <c r="F6" s="32" t="s">
        <v>7</v>
      </c>
      <c r="G6" s="78" t="s">
        <v>89</v>
      </c>
      <c r="H6" s="78"/>
    </row>
    <row r="7" spans="1:8" ht="24">
      <c r="A7" s="78" t="s">
        <v>90</v>
      </c>
      <c r="B7" s="78"/>
      <c r="C7" s="78"/>
      <c r="D7" s="33"/>
      <c r="E7" s="32" t="s">
        <v>10</v>
      </c>
      <c r="F7" s="78" t="s">
        <v>11</v>
      </c>
      <c r="G7" s="78"/>
      <c r="H7" s="32" t="s">
        <v>12</v>
      </c>
    </row>
    <row r="8" spans="1:8" ht="24">
      <c r="A8" s="78"/>
      <c r="B8" s="78"/>
      <c r="C8" s="78"/>
      <c r="D8" s="33" t="s">
        <v>13</v>
      </c>
      <c r="E8" s="34">
        <f>E9+E10+E11</f>
        <v>31.574000000000002</v>
      </c>
      <c r="F8" s="80">
        <f t="shared" ref="F8" si="0">F9+F10+F11</f>
        <v>31.574000000000002</v>
      </c>
      <c r="G8" s="68"/>
      <c r="H8" s="35">
        <f t="shared" ref="H8" si="1">F8/E8</f>
        <v>1</v>
      </c>
    </row>
    <row r="9" spans="1:8" ht="36">
      <c r="A9" s="78"/>
      <c r="B9" s="78"/>
      <c r="C9" s="78"/>
      <c r="D9" s="36" t="s">
        <v>14</v>
      </c>
      <c r="E9" s="34">
        <v>0</v>
      </c>
      <c r="F9" s="82">
        <v>0</v>
      </c>
      <c r="G9" s="82"/>
      <c r="H9" s="35">
        <v>0</v>
      </c>
    </row>
    <row r="10" spans="1:8" ht="24">
      <c r="A10" s="78"/>
      <c r="B10" s="78"/>
      <c r="C10" s="78"/>
      <c r="D10" s="33" t="s">
        <v>15</v>
      </c>
      <c r="E10" s="34">
        <v>0</v>
      </c>
      <c r="F10" s="82">
        <v>0</v>
      </c>
      <c r="G10" s="82"/>
      <c r="H10" s="35">
        <v>0</v>
      </c>
    </row>
    <row r="11" spans="1:8" ht="24">
      <c r="A11" s="78"/>
      <c r="B11" s="78"/>
      <c r="C11" s="78"/>
      <c r="D11" s="37" t="s">
        <v>16</v>
      </c>
      <c r="E11" s="34">
        <v>31.574000000000002</v>
      </c>
      <c r="F11" s="82">
        <v>31.574000000000002</v>
      </c>
      <c r="G11" s="82"/>
      <c r="H11" s="35">
        <f>F11/E11</f>
        <v>1</v>
      </c>
    </row>
    <row r="12" spans="1:8">
      <c r="A12" s="78" t="s">
        <v>91</v>
      </c>
      <c r="B12" s="78"/>
      <c r="C12" s="78"/>
      <c r="D12" s="37"/>
      <c r="E12" s="65" t="s">
        <v>92</v>
      </c>
      <c r="F12" s="66"/>
      <c r="G12" s="79"/>
      <c r="H12" s="43" t="s">
        <v>93</v>
      </c>
    </row>
    <row r="13" spans="1:8">
      <c r="A13" s="78"/>
      <c r="B13" s="78"/>
      <c r="C13" s="78"/>
      <c r="D13" s="44" t="s">
        <v>94</v>
      </c>
      <c r="E13" s="65" t="s">
        <v>95</v>
      </c>
      <c r="F13" s="66"/>
      <c r="G13" s="79"/>
      <c r="H13" s="43"/>
    </row>
    <row r="14" spans="1:8">
      <c r="A14" s="78"/>
      <c r="B14" s="78"/>
      <c r="C14" s="78"/>
      <c r="D14" s="44" t="s">
        <v>96</v>
      </c>
      <c r="E14" s="80" t="s">
        <v>97</v>
      </c>
      <c r="F14" s="67"/>
      <c r="G14" s="68"/>
      <c r="H14" s="43"/>
    </row>
    <row r="15" spans="1:8">
      <c r="A15" s="78"/>
      <c r="B15" s="78"/>
      <c r="C15" s="78"/>
      <c r="D15" s="44" t="s">
        <v>98</v>
      </c>
      <c r="E15" s="80" t="s">
        <v>99</v>
      </c>
      <c r="F15" s="67"/>
      <c r="G15" s="68"/>
      <c r="H15" s="43"/>
    </row>
    <row r="16" spans="1:8">
      <c r="A16" s="78"/>
      <c r="B16" s="78"/>
      <c r="C16" s="78"/>
      <c r="D16" s="44" t="s">
        <v>100</v>
      </c>
      <c r="E16" s="80" t="s">
        <v>101</v>
      </c>
      <c r="F16" s="67"/>
      <c r="G16" s="68"/>
      <c r="H16" s="43"/>
    </row>
    <row r="17" spans="1:8">
      <c r="A17" s="78"/>
      <c r="B17" s="78"/>
      <c r="C17" s="78"/>
      <c r="D17" s="44" t="s">
        <v>102</v>
      </c>
      <c r="E17" s="80" t="s">
        <v>101</v>
      </c>
      <c r="F17" s="67"/>
      <c r="G17" s="68"/>
      <c r="H17" s="43"/>
    </row>
    <row r="18" spans="1:8" ht="21.6">
      <c r="A18" s="78"/>
      <c r="B18" s="78"/>
      <c r="C18" s="78"/>
      <c r="D18" s="44" t="s">
        <v>103</v>
      </c>
      <c r="E18" s="80" t="s">
        <v>104</v>
      </c>
      <c r="F18" s="67"/>
      <c r="G18" s="68"/>
      <c r="H18" s="43"/>
    </row>
    <row r="19" spans="1:8" ht="21.6">
      <c r="A19" s="78"/>
      <c r="B19" s="78"/>
      <c r="C19" s="78"/>
      <c r="D19" s="44" t="s">
        <v>105</v>
      </c>
      <c r="E19" s="80" t="s">
        <v>106</v>
      </c>
      <c r="F19" s="67"/>
      <c r="G19" s="68"/>
      <c r="H19" s="43"/>
    </row>
    <row r="20" spans="1:8">
      <c r="A20" s="62" t="s">
        <v>33</v>
      </c>
      <c r="B20" s="65" t="s">
        <v>107</v>
      </c>
      <c r="C20" s="66"/>
      <c r="D20" s="66"/>
      <c r="E20" s="66"/>
      <c r="F20" s="67" t="s">
        <v>108</v>
      </c>
      <c r="G20" s="67"/>
      <c r="H20" s="68"/>
    </row>
    <row r="21" spans="1:8">
      <c r="A21" s="63"/>
      <c r="B21" s="69" t="s">
        <v>145</v>
      </c>
      <c r="C21" s="70"/>
      <c r="D21" s="70"/>
      <c r="E21" s="71"/>
      <c r="F21" s="69" t="s">
        <v>152</v>
      </c>
      <c r="G21" s="75"/>
      <c r="H21" s="71"/>
    </row>
    <row r="22" spans="1:8" ht="46.8" customHeight="1">
      <c r="A22" s="64"/>
      <c r="B22" s="72"/>
      <c r="C22" s="73"/>
      <c r="D22" s="73"/>
      <c r="E22" s="74"/>
      <c r="F22" s="72"/>
      <c r="G22" s="76"/>
      <c r="H22" s="74"/>
    </row>
    <row r="23" spans="1:8" ht="24">
      <c r="A23" s="77" t="s">
        <v>37</v>
      </c>
      <c r="B23" s="32" t="s">
        <v>38</v>
      </c>
      <c r="C23" s="32" t="s">
        <v>39</v>
      </c>
      <c r="D23" s="78" t="s">
        <v>40</v>
      </c>
      <c r="E23" s="78"/>
      <c r="F23" s="32" t="s">
        <v>41</v>
      </c>
      <c r="G23" s="32" t="s">
        <v>42</v>
      </c>
      <c r="H23" s="32" t="s">
        <v>43</v>
      </c>
    </row>
    <row r="24" spans="1:8">
      <c r="A24" s="77"/>
      <c r="B24" s="49" t="s">
        <v>44</v>
      </c>
      <c r="C24" s="46" t="s">
        <v>45</v>
      </c>
      <c r="D24" s="50" t="s">
        <v>110</v>
      </c>
      <c r="E24" s="50"/>
      <c r="F24" s="26" t="s">
        <v>146</v>
      </c>
      <c r="G24" s="26" t="s">
        <v>146</v>
      </c>
      <c r="H24" s="38"/>
    </row>
    <row r="25" spans="1:8">
      <c r="A25" s="77"/>
      <c r="B25" s="49"/>
      <c r="C25" s="47" t="s">
        <v>51</v>
      </c>
      <c r="D25" s="50" t="s">
        <v>111</v>
      </c>
      <c r="E25" s="50"/>
      <c r="F25" s="40">
        <v>1</v>
      </c>
      <c r="G25" s="40">
        <v>1</v>
      </c>
      <c r="H25" s="38"/>
    </row>
    <row r="26" spans="1:8" ht="24">
      <c r="A26" s="77"/>
      <c r="B26" s="49"/>
      <c r="C26" s="39" t="s">
        <v>56</v>
      </c>
      <c r="D26" s="50" t="s">
        <v>57</v>
      </c>
      <c r="E26" s="50"/>
      <c r="F26" s="38" t="s">
        <v>149</v>
      </c>
      <c r="G26" s="38" t="s">
        <v>149</v>
      </c>
      <c r="H26" s="38"/>
    </row>
    <row r="27" spans="1:8" ht="36">
      <c r="A27" s="77"/>
      <c r="B27" s="49"/>
      <c r="C27" s="46" t="s">
        <v>58</v>
      </c>
      <c r="D27" s="57" t="s">
        <v>112</v>
      </c>
      <c r="E27" s="58"/>
      <c r="F27" s="45" t="s">
        <v>113</v>
      </c>
      <c r="G27" s="45" t="s">
        <v>113</v>
      </c>
      <c r="H27" s="38"/>
    </row>
    <row r="28" spans="1:8" ht="24">
      <c r="A28" s="77"/>
      <c r="B28" s="54" t="s">
        <v>66</v>
      </c>
      <c r="C28" s="39" t="s">
        <v>67</v>
      </c>
      <c r="D28" s="50" t="s">
        <v>114</v>
      </c>
      <c r="E28" s="50"/>
      <c r="F28" s="41" t="s">
        <v>71</v>
      </c>
      <c r="G28" s="41" t="s">
        <v>71</v>
      </c>
      <c r="H28" s="38"/>
    </row>
    <row r="29" spans="1:8">
      <c r="A29" s="77"/>
      <c r="B29" s="55"/>
      <c r="C29" s="49" t="s">
        <v>68</v>
      </c>
      <c r="D29" s="50" t="s">
        <v>69</v>
      </c>
      <c r="E29" s="50"/>
      <c r="F29" s="41" t="s">
        <v>70</v>
      </c>
      <c r="G29" s="41" t="s">
        <v>70</v>
      </c>
      <c r="H29" s="38"/>
    </row>
    <row r="30" spans="1:8">
      <c r="A30" s="77"/>
      <c r="B30" s="55"/>
      <c r="C30" s="49"/>
      <c r="D30" s="50" t="s">
        <v>72</v>
      </c>
      <c r="E30" s="50"/>
      <c r="F30" s="41" t="s">
        <v>70</v>
      </c>
      <c r="G30" s="41" t="s">
        <v>70</v>
      </c>
      <c r="H30" s="38"/>
    </row>
    <row r="31" spans="1:8">
      <c r="A31" s="77"/>
      <c r="B31" s="55"/>
      <c r="C31" s="49"/>
      <c r="D31" s="50" t="s">
        <v>73</v>
      </c>
      <c r="E31" s="50"/>
      <c r="F31" s="41" t="s">
        <v>74</v>
      </c>
      <c r="G31" s="41" t="s">
        <v>74</v>
      </c>
      <c r="H31" s="38"/>
    </row>
    <row r="32" spans="1:8" ht="24">
      <c r="A32" s="77"/>
      <c r="B32" s="55"/>
      <c r="C32" s="39" t="s">
        <v>75</v>
      </c>
      <c r="D32" s="50" t="s">
        <v>115</v>
      </c>
      <c r="E32" s="50"/>
      <c r="F32" s="41" t="s">
        <v>71</v>
      </c>
      <c r="G32" s="41" t="s">
        <v>71</v>
      </c>
      <c r="H32" s="38"/>
    </row>
    <row r="33" spans="1:8">
      <c r="A33" s="77"/>
      <c r="B33" s="55"/>
      <c r="C33" s="54" t="s">
        <v>76</v>
      </c>
      <c r="D33" s="50" t="s">
        <v>116</v>
      </c>
      <c r="E33" s="50"/>
      <c r="F33" s="41" t="s">
        <v>70</v>
      </c>
      <c r="G33" s="41" t="s">
        <v>70</v>
      </c>
      <c r="H33" s="38"/>
    </row>
    <row r="34" spans="1:8">
      <c r="A34" s="77"/>
      <c r="B34" s="56"/>
      <c r="C34" s="56"/>
      <c r="D34" s="50" t="s">
        <v>117</v>
      </c>
      <c r="E34" s="50"/>
      <c r="F34" s="41" t="s">
        <v>70</v>
      </c>
      <c r="G34" s="41" t="s">
        <v>70</v>
      </c>
      <c r="H34" s="38"/>
    </row>
    <row r="35" spans="1:8">
      <c r="A35" s="77"/>
      <c r="B35" s="49" t="s">
        <v>79</v>
      </c>
      <c r="C35" s="49" t="s">
        <v>80</v>
      </c>
      <c r="D35" s="50" t="s">
        <v>81</v>
      </c>
      <c r="E35" s="50"/>
      <c r="F35" s="27" t="s">
        <v>150</v>
      </c>
      <c r="G35" s="27" t="s">
        <v>150</v>
      </c>
      <c r="H35" s="38"/>
    </row>
    <row r="36" spans="1:8">
      <c r="A36" s="77"/>
      <c r="B36" s="49"/>
      <c r="C36" s="49"/>
      <c r="D36" s="50" t="s">
        <v>83</v>
      </c>
      <c r="E36" s="50"/>
      <c r="F36" s="27" t="s">
        <v>151</v>
      </c>
      <c r="G36" s="27" t="s">
        <v>151</v>
      </c>
      <c r="H36" s="38"/>
    </row>
    <row r="37" spans="1:8">
      <c r="A37" s="42" t="s">
        <v>84</v>
      </c>
      <c r="B37" s="51" t="s">
        <v>85</v>
      </c>
      <c r="C37" s="52"/>
      <c r="D37" s="52"/>
      <c r="E37" s="52"/>
      <c r="F37" s="52"/>
      <c r="G37" s="52"/>
      <c r="H37" s="53"/>
    </row>
  </sheetData>
  <mergeCells count="52">
    <mergeCell ref="B35:B36"/>
    <mergeCell ref="C35:C36"/>
    <mergeCell ref="D35:E35"/>
    <mergeCell ref="D36:E36"/>
    <mergeCell ref="B37:H37"/>
    <mergeCell ref="B28:B34"/>
    <mergeCell ref="D28:E28"/>
    <mergeCell ref="C29:C31"/>
    <mergeCell ref="D29:E29"/>
    <mergeCell ref="D30:E30"/>
    <mergeCell ref="D31:E31"/>
    <mergeCell ref="D32:E32"/>
    <mergeCell ref="C33:C34"/>
    <mergeCell ref="D33:E33"/>
    <mergeCell ref="D34:E34"/>
    <mergeCell ref="D26:E26"/>
    <mergeCell ref="D27:E27"/>
    <mergeCell ref="D25:E25"/>
    <mergeCell ref="A20:A22"/>
    <mergeCell ref="B20:E20"/>
    <mergeCell ref="F20:H20"/>
    <mergeCell ref="B21:E22"/>
    <mergeCell ref="F21:H22"/>
    <mergeCell ref="A23:A36"/>
    <mergeCell ref="D23:E23"/>
    <mergeCell ref="B24:B27"/>
    <mergeCell ref="D24:E24"/>
    <mergeCell ref="A12:C19"/>
    <mergeCell ref="E12:G12"/>
    <mergeCell ref="E13:G13"/>
    <mergeCell ref="E14:G14"/>
    <mergeCell ref="E15:G15"/>
    <mergeCell ref="E16:G16"/>
    <mergeCell ref="E17:G17"/>
    <mergeCell ref="E18:G18"/>
    <mergeCell ref="E19:G19"/>
    <mergeCell ref="A6:C6"/>
    <mergeCell ref="D6:E6"/>
    <mergeCell ref="G6:H6"/>
    <mergeCell ref="A7:C11"/>
    <mergeCell ref="F7:G7"/>
    <mergeCell ref="F8:G8"/>
    <mergeCell ref="F9:G9"/>
    <mergeCell ref="F10:G10"/>
    <mergeCell ref="F11:G11"/>
    <mergeCell ref="A1:C1"/>
    <mergeCell ref="A2:H2"/>
    <mergeCell ref="A3:H3"/>
    <mergeCell ref="A4:C4"/>
    <mergeCell ref="D4:H4"/>
    <mergeCell ref="A5:C5"/>
    <mergeCell ref="D5:H5"/>
  </mergeCells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A3" sqref="A3:H3"/>
    </sheetView>
  </sheetViews>
  <sheetFormatPr defaultRowHeight="15.6"/>
  <cols>
    <col min="8" max="8" width="19.3984375" customWidth="1"/>
  </cols>
  <sheetData>
    <row r="1" spans="1:8" ht="17.399999999999999">
      <c r="A1" s="83" t="s">
        <v>87</v>
      </c>
      <c r="B1" s="83"/>
      <c r="C1" s="83"/>
      <c r="D1" s="30"/>
      <c r="E1" s="29"/>
      <c r="F1" s="29"/>
      <c r="G1" s="31"/>
      <c r="H1" s="29"/>
    </row>
    <row r="2" spans="1:8" ht="20.399999999999999">
      <c r="A2" s="84" t="s">
        <v>131</v>
      </c>
      <c r="B2" s="85"/>
      <c r="C2" s="85"/>
      <c r="D2" s="85"/>
      <c r="E2" s="85"/>
      <c r="F2" s="85"/>
      <c r="G2" s="85"/>
      <c r="H2" s="85"/>
    </row>
    <row r="3" spans="1:8">
      <c r="A3" s="86" t="s">
        <v>160</v>
      </c>
      <c r="B3" s="86"/>
      <c r="C3" s="86"/>
      <c r="D3" s="86"/>
      <c r="E3" s="86"/>
      <c r="F3" s="86"/>
      <c r="G3" s="86"/>
      <c r="H3" s="86"/>
    </row>
    <row r="4" spans="1:8">
      <c r="A4" s="78" t="s">
        <v>2</v>
      </c>
      <c r="B4" s="78"/>
      <c r="C4" s="78"/>
      <c r="D4" s="65" t="s">
        <v>162</v>
      </c>
      <c r="E4" s="66"/>
      <c r="F4" s="66"/>
      <c r="G4" s="66"/>
      <c r="H4" s="79"/>
    </row>
    <row r="5" spans="1:8">
      <c r="A5" s="78" t="s">
        <v>3</v>
      </c>
      <c r="B5" s="78"/>
      <c r="C5" s="78"/>
      <c r="D5" s="80" t="s">
        <v>4</v>
      </c>
      <c r="E5" s="67"/>
      <c r="F5" s="67"/>
      <c r="G5" s="67"/>
      <c r="H5" s="68"/>
    </row>
    <row r="6" spans="1:8" ht="24">
      <c r="A6" s="78" t="s">
        <v>5</v>
      </c>
      <c r="B6" s="78"/>
      <c r="C6" s="78"/>
      <c r="D6" s="81" t="s">
        <v>6</v>
      </c>
      <c r="E6" s="78"/>
      <c r="F6" s="32" t="s">
        <v>7</v>
      </c>
      <c r="G6" s="78" t="s">
        <v>89</v>
      </c>
      <c r="H6" s="78"/>
    </row>
    <row r="7" spans="1:8" ht="24">
      <c r="A7" s="78" t="s">
        <v>90</v>
      </c>
      <c r="B7" s="78"/>
      <c r="C7" s="78"/>
      <c r="D7" s="33"/>
      <c r="E7" s="32" t="s">
        <v>10</v>
      </c>
      <c r="F7" s="78" t="s">
        <v>11</v>
      </c>
      <c r="G7" s="78"/>
      <c r="H7" s="32" t="s">
        <v>12</v>
      </c>
    </row>
    <row r="8" spans="1:8" ht="24">
      <c r="A8" s="78"/>
      <c r="B8" s="78"/>
      <c r="C8" s="78"/>
      <c r="D8" s="33" t="s">
        <v>13</v>
      </c>
      <c r="E8" s="34">
        <f>E9+E10+E11</f>
        <v>34.369999999999997</v>
      </c>
      <c r="F8" s="82">
        <f>F9+F10+F11</f>
        <v>34.369999999999997</v>
      </c>
      <c r="G8" s="82"/>
      <c r="H8" s="35">
        <f>F8/E8</f>
        <v>1</v>
      </c>
    </row>
    <row r="9" spans="1:8" ht="36">
      <c r="A9" s="78"/>
      <c r="B9" s="78"/>
      <c r="C9" s="78"/>
      <c r="D9" s="36" t="s">
        <v>14</v>
      </c>
      <c r="E9" s="34">
        <v>0</v>
      </c>
      <c r="F9" s="82">
        <v>0</v>
      </c>
      <c r="G9" s="82"/>
      <c r="H9" s="35">
        <v>0</v>
      </c>
    </row>
    <row r="10" spans="1:8" ht="24">
      <c r="A10" s="78"/>
      <c r="B10" s="78"/>
      <c r="C10" s="78"/>
      <c r="D10" s="33" t="s">
        <v>15</v>
      </c>
      <c r="E10" s="34">
        <v>34.369999999999997</v>
      </c>
      <c r="F10" s="82">
        <v>34.369999999999997</v>
      </c>
      <c r="G10" s="82"/>
      <c r="H10" s="35">
        <f t="shared" ref="H9:H11" si="0">F10/E10</f>
        <v>1</v>
      </c>
    </row>
    <row r="11" spans="1:8" ht="24">
      <c r="A11" s="78"/>
      <c r="B11" s="78"/>
      <c r="C11" s="78"/>
      <c r="D11" s="37" t="s">
        <v>16</v>
      </c>
      <c r="E11" s="34">
        <v>0</v>
      </c>
      <c r="F11" s="82">
        <v>0</v>
      </c>
      <c r="G11" s="82"/>
      <c r="H11" s="35">
        <v>0</v>
      </c>
    </row>
    <row r="12" spans="1:8">
      <c r="A12" s="78" t="s">
        <v>91</v>
      </c>
      <c r="B12" s="78"/>
      <c r="C12" s="78"/>
      <c r="D12" s="37"/>
      <c r="E12" s="65" t="s">
        <v>92</v>
      </c>
      <c r="F12" s="66"/>
      <c r="G12" s="79"/>
      <c r="H12" s="43" t="s">
        <v>93</v>
      </c>
    </row>
    <row r="13" spans="1:8">
      <c r="A13" s="78"/>
      <c r="B13" s="78"/>
      <c r="C13" s="78"/>
      <c r="D13" s="44" t="s">
        <v>94</v>
      </c>
      <c r="E13" s="65" t="s">
        <v>95</v>
      </c>
      <c r="F13" s="66"/>
      <c r="G13" s="79"/>
      <c r="H13" s="43"/>
    </row>
    <row r="14" spans="1:8">
      <c r="A14" s="78"/>
      <c r="B14" s="78"/>
      <c r="C14" s="78"/>
      <c r="D14" s="44" t="s">
        <v>96</v>
      </c>
      <c r="E14" s="80" t="s">
        <v>97</v>
      </c>
      <c r="F14" s="67"/>
      <c r="G14" s="68"/>
      <c r="H14" s="43"/>
    </row>
    <row r="15" spans="1:8">
      <c r="A15" s="78"/>
      <c r="B15" s="78"/>
      <c r="C15" s="78"/>
      <c r="D15" s="44" t="s">
        <v>98</v>
      </c>
      <c r="E15" s="80" t="s">
        <v>99</v>
      </c>
      <c r="F15" s="67"/>
      <c r="G15" s="68"/>
      <c r="H15" s="43"/>
    </row>
    <row r="16" spans="1:8">
      <c r="A16" s="78"/>
      <c r="B16" s="78"/>
      <c r="C16" s="78"/>
      <c r="D16" s="44" t="s">
        <v>100</v>
      </c>
      <c r="E16" s="80" t="s">
        <v>101</v>
      </c>
      <c r="F16" s="67"/>
      <c r="G16" s="68"/>
      <c r="H16" s="43"/>
    </row>
    <row r="17" spans="1:8">
      <c r="A17" s="78"/>
      <c r="B17" s="78"/>
      <c r="C17" s="78"/>
      <c r="D17" s="44" t="s">
        <v>102</v>
      </c>
      <c r="E17" s="80" t="s">
        <v>101</v>
      </c>
      <c r="F17" s="67"/>
      <c r="G17" s="68"/>
      <c r="H17" s="43"/>
    </row>
    <row r="18" spans="1:8" ht="21.6">
      <c r="A18" s="78"/>
      <c r="B18" s="78"/>
      <c r="C18" s="78"/>
      <c r="D18" s="44" t="s">
        <v>103</v>
      </c>
      <c r="E18" s="80" t="s">
        <v>104</v>
      </c>
      <c r="F18" s="67"/>
      <c r="G18" s="68"/>
      <c r="H18" s="43"/>
    </row>
    <row r="19" spans="1:8" ht="21.6">
      <c r="A19" s="78"/>
      <c r="B19" s="78"/>
      <c r="C19" s="78"/>
      <c r="D19" s="44" t="s">
        <v>105</v>
      </c>
      <c r="E19" s="80" t="s">
        <v>106</v>
      </c>
      <c r="F19" s="67"/>
      <c r="G19" s="68"/>
      <c r="H19" s="43"/>
    </row>
    <row r="20" spans="1:8">
      <c r="A20" s="62" t="s">
        <v>33</v>
      </c>
      <c r="B20" s="65" t="s">
        <v>107</v>
      </c>
      <c r="C20" s="66"/>
      <c r="D20" s="66"/>
      <c r="E20" s="66"/>
      <c r="F20" s="67" t="s">
        <v>108</v>
      </c>
      <c r="G20" s="67"/>
      <c r="H20" s="68"/>
    </row>
    <row r="21" spans="1:8">
      <c r="A21" s="63"/>
      <c r="B21" s="69" t="s">
        <v>155</v>
      </c>
      <c r="C21" s="70"/>
      <c r="D21" s="70"/>
      <c r="E21" s="71"/>
      <c r="F21" s="69" t="s">
        <v>154</v>
      </c>
      <c r="G21" s="75"/>
      <c r="H21" s="71"/>
    </row>
    <row r="22" spans="1:8" ht="28.8" customHeight="1">
      <c r="A22" s="64"/>
      <c r="B22" s="72"/>
      <c r="C22" s="73"/>
      <c r="D22" s="73"/>
      <c r="E22" s="74"/>
      <c r="F22" s="72"/>
      <c r="G22" s="76"/>
      <c r="H22" s="74"/>
    </row>
    <row r="23" spans="1:8" ht="24">
      <c r="A23" s="77" t="s">
        <v>37</v>
      </c>
      <c r="B23" s="32" t="s">
        <v>38</v>
      </c>
      <c r="C23" s="32" t="s">
        <v>39</v>
      </c>
      <c r="D23" s="78" t="s">
        <v>40</v>
      </c>
      <c r="E23" s="78"/>
      <c r="F23" s="32" t="s">
        <v>41</v>
      </c>
      <c r="G23" s="32" t="s">
        <v>42</v>
      </c>
      <c r="H23" s="32" t="s">
        <v>43</v>
      </c>
    </row>
    <row r="24" spans="1:8" ht="28.2" customHeight="1">
      <c r="A24" s="77"/>
      <c r="B24" s="49" t="s">
        <v>44</v>
      </c>
      <c r="C24" s="46" t="s">
        <v>45</v>
      </c>
      <c r="D24" s="50" t="s">
        <v>156</v>
      </c>
      <c r="E24" s="50"/>
      <c r="F24" s="40" t="s">
        <v>157</v>
      </c>
      <c r="G24" s="40" t="s">
        <v>157</v>
      </c>
      <c r="H24" s="38"/>
    </row>
    <row r="25" spans="1:8" ht="36">
      <c r="A25" s="77"/>
      <c r="B25" s="49"/>
      <c r="C25" s="47" t="s">
        <v>51</v>
      </c>
      <c r="D25" s="50" t="s">
        <v>132</v>
      </c>
      <c r="E25" s="50"/>
      <c r="F25" s="40" t="s">
        <v>109</v>
      </c>
      <c r="G25" s="40" t="s">
        <v>109</v>
      </c>
      <c r="H25" s="38"/>
    </row>
    <row r="26" spans="1:8" ht="36">
      <c r="A26" s="77"/>
      <c r="B26" s="49"/>
      <c r="C26" s="39" t="s">
        <v>56</v>
      </c>
      <c r="D26" s="50" t="s">
        <v>133</v>
      </c>
      <c r="E26" s="50"/>
      <c r="F26" s="40" t="s">
        <v>158</v>
      </c>
      <c r="G26" s="40" t="s">
        <v>158</v>
      </c>
      <c r="H26" s="38"/>
    </row>
    <row r="27" spans="1:8" ht="39" customHeight="1">
      <c r="A27" s="77"/>
      <c r="B27" s="49"/>
      <c r="C27" s="46" t="s">
        <v>58</v>
      </c>
      <c r="D27" s="57" t="s">
        <v>134</v>
      </c>
      <c r="E27" s="58"/>
      <c r="F27" s="45" t="s">
        <v>135</v>
      </c>
      <c r="G27" s="45" t="s">
        <v>135</v>
      </c>
      <c r="H27" s="38"/>
    </row>
    <row r="28" spans="1:8" ht="36">
      <c r="A28" s="77"/>
      <c r="B28" s="54" t="s">
        <v>66</v>
      </c>
      <c r="C28" s="39" t="s">
        <v>67</v>
      </c>
      <c r="D28" s="50" t="s">
        <v>136</v>
      </c>
      <c r="E28" s="50"/>
      <c r="F28" s="41" t="s">
        <v>137</v>
      </c>
      <c r="G28" s="41" t="s">
        <v>137</v>
      </c>
      <c r="H28" s="38"/>
    </row>
    <row r="29" spans="1:8" ht="36">
      <c r="A29" s="77"/>
      <c r="B29" s="55"/>
      <c r="C29" s="39" t="s">
        <v>68</v>
      </c>
      <c r="D29" s="50" t="s">
        <v>138</v>
      </c>
      <c r="E29" s="50"/>
      <c r="F29" s="41" t="s">
        <v>137</v>
      </c>
      <c r="G29" s="41" t="s">
        <v>137</v>
      </c>
      <c r="H29" s="38"/>
    </row>
    <row r="30" spans="1:8" ht="48">
      <c r="A30" s="77"/>
      <c r="B30" s="55"/>
      <c r="C30" s="39" t="s">
        <v>75</v>
      </c>
      <c r="D30" s="50" t="s">
        <v>139</v>
      </c>
      <c r="E30" s="50"/>
      <c r="F30" s="41" t="s">
        <v>140</v>
      </c>
      <c r="G30" s="41" t="s">
        <v>140</v>
      </c>
      <c r="H30" s="38"/>
    </row>
    <row r="31" spans="1:8" ht="48">
      <c r="A31" s="77"/>
      <c r="B31" s="55"/>
      <c r="C31" s="46" t="s">
        <v>76</v>
      </c>
      <c r="D31" s="50" t="s">
        <v>141</v>
      </c>
      <c r="E31" s="50"/>
      <c r="F31" s="41" t="s">
        <v>140</v>
      </c>
      <c r="G31" s="41" t="s">
        <v>140</v>
      </c>
      <c r="H31" s="38"/>
    </row>
    <row r="32" spans="1:8" ht="36">
      <c r="A32" s="77"/>
      <c r="B32" s="39" t="s">
        <v>79</v>
      </c>
      <c r="C32" s="39" t="s">
        <v>80</v>
      </c>
      <c r="D32" s="50" t="s">
        <v>81</v>
      </c>
      <c r="E32" s="50"/>
      <c r="F32" s="28" t="s">
        <v>82</v>
      </c>
      <c r="G32" s="28" t="s">
        <v>82</v>
      </c>
      <c r="H32" s="38"/>
    </row>
    <row r="33" spans="1:8">
      <c r="A33" s="42" t="s">
        <v>84</v>
      </c>
      <c r="B33" s="51" t="s">
        <v>85</v>
      </c>
      <c r="C33" s="52"/>
      <c r="D33" s="52"/>
      <c r="E33" s="52"/>
      <c r="F33" s="52"/>
      <c r="G33" s="52"/>
      <c r="H33" s="53"/>
    </row>
  </sheetData>
  <mergeCells count="44">
    <mergeCell ref="D32:E32"/>
    <mergeCell ref="B33:H33"/>
    <mergeCell ref="D26:E26"/>
    <mergeCell ref="D27:E27"/>
    <mergeCell ref="B28:B31"/>
    <mergeCell ref="D28:E28"/>
    <mergeCell ref="D29:E29"/>
    <mergeCell ref="D30:E30"/>
    <mergeCell ref="D31:E31"/>
    <mergeCell ref="A20:A22"/>
    <mergeCell ref="B20:E20"/>
    <mergeCell ref="F20:H20"/>
    <mergeCell ref="B21:E22"/>
    <mergeCell ref="F21:H22"/>
    <mergeCell ref="A23:A32"/>
    <mergeCell ref="D23:E23"/>
    <mergeCell ref="B24:B27"/>
    <mergeCell ref="D24:E24"/>
    <mergeCell ref="D25:E25"/>
    <mergeCell ref="A12:C19"/>
    <mergeCell ref="E12:G12"/>
    <mergeCell ref="E13:G13"/>
    <mergeCell ref="E14:G14"/>
    <mergeCell ref="E15:G15"/>
    <mergeCell ref="E16:G16"/>
    <mergeCell ref="E17:G17"/>
    <mergeCell ref="E18:G18"/>
    <mergeCell ref="E19:G19"/>
    <mergeCell ref="A6:C6"/>
    <mergeCell ref="D6:E6"/>
    <mergeCell ref="G6:H6"/>
    <mergeCell ref="A7:C11"/>
    <mergeCell ref="F7:G7"/>
    <mergeCell ref="F8:G8"/>
    <mergeCell ref="F9:G9"/>
    <mergeCell ref="F10:G10"/>
    <mergeCell ref="F11:G11"/>
    <mergeCell ref="A1:C1"/>
    <mergeCell ref="A2:H2"/>
    <mergeCell ref="A3:H3"/>
    <mergeCell ref="A4:C4"/>
    <mergeCell ref="D4:H4"/>
    <mergeCell ref="A5:C5"/>
    <mergeCell ref="D5:H5"/>
  </mergeCells>
  <phoneticPr fontId="2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K17" sqref="K17"/>
    </sheetView>
  </sheetViews>
  <sheetFormatPr defaultRowHeight="15.6"/>
  <cols>
    <col min="8" max="8" width="18.59765625" customWidth="1"/>
  </cols>
  <sheetData>
    <row r="1" spans="1:8" ht="17.399999999999999">
      <c r="A1" s="83" t="s">
        <v>87</v>
      </c>
      <c r="B1" s="83"/>
      <c r="C1" s="83"/>
      <c r="D1" s="30"/>
      <c r="E1" s="29"/>
      <c r="F1" s="29"/>
      <c r="G1" s="31"/>
      <c r="H1" s="29"/>
    </row>
    <row r="2" spans="1:8" ht="20.399999999999999">
      <c r="A2" s="84" t="s">
        <v>88</v>
      </c>
      <c r="B2" s="85"/>
      <c r="C2" s="85"/>
      <c r="D2" s="85"/>
      <c r="E2" s="85"/>
      <c r="F2" s="85"/>
      <c r="G2" s="85"/>
      <c r="H2" s="85"/>
    </row>
    <row r="3" spans="1:8">
      <c r="A3" s="86" t="s">
        <v>160</v>
      </c>
      <c r="B3" s="86"/>
      <c r="C3" s="86"/>
      <c r="D3" s="86"/>
      <c r="E3" s="86"/>
      <c r="F3" s="86"/>
      <c r="G3" s="86"/>
      <c r="H3" s="86"/>
    </row>
    <row r="4" spans="1:8">
      <c r="A4" s="78" t="s">
        <v>2</v>
      </c>
      <c r="B4" s="78"/>
      <c r="C4" s="78"/>
      <c r="D4" s="65" t="s">
        <v>159</v>
      </c>
      <c r="E4" s="66"/>
      <c r="F4" s="66"/>
      <c r="G4" s="66"/>
      <c r="H4" s="79"/>
    </row>
    <row r="5" spans="1:8">
      <c r="A5" s="78" t="s">
        <v>3</v>
      </c>
      <c r="B5" s="78"/>
      <c r="C5" s="78"/>
      <c r="D5" s="80" t="s">
        <v>4</v>
      </c>
      <c r="E5" s="67"/>
      <c r="F5" s="67"/>
      <c r="G5" s="67"/>
      <c r="H5" s="68"/>
    </row>
    <row r="6" spans="1:8" ht="24">
      <c r="A6" s="78" t="s">
        <v>5</v>
      </c>
      <c r="B6" s="78"/>
      <c r="C6" s="78"/>
      <c r="D6" s="81" t="s">
        <v>6</v>
      </c>
      <c r="E6" s="78"/>
      <c r="F6" s="32" t="s">
        <v>7</v>
      </c>
      <c r="G6" s="78" t="s">
        <v>89</v>
      </c>
      <c r="H6" s="78"/>
    </row>
    <row r="7" spans="1:8" ht="24">
      <c r="A7" s="78" t="s">
        <v>90</v>
      </c>
      <c r="B7" s="78"/>
      <c r="C7" s="78"/>
      <c r="D7" s="33"/>
      <c r="E7" s="32" t="s">
        <v>10</v>
      </c>
      <c r="F7" s="78" t="s">
        <v>11</v>
      </c>
      <c r="G7" s="78"/>
      <c r="H7" s="32" t="s">
        <v>12</v>
      </c>
    </row>
    <row r="8" spans="1:8" ht="24">
      <c r="A8" s="78"/>
      <c r="B8" s="78"/>
      <c r="C8" s="78"/>
      <c r="D8" s="33" t="s">
        <v>13</v>
      </c>
      <c r="E8" s="34">
        <f>E9+E10+E11</f>
        <v>32</v>
      </c>
      <c r="F8" s="80">
        <f t="shared" ref="F8:G8" si="0">F9+F10+F11</f>
        <v>32</v>
      </c>
      <c r="G8" s="68"/>
      <c r="H8" s="35">
        <v>1</v>
      </c>
    </row>
    <row r="9" spans="1:8" ht="36">
      <c r="A9" s="78"/>
      <c r="B9" s="78"/>
      <c r="C9" s="78"/>
      <c r="D9" s="36" t="s">
        <v>14</v>
      </c>
      <c r="E9" s="34">
        <v>16</v>
      </c>
      <c r="F9" s="87">
        <v>16</v>
      </c>
      <c r="G9" s="88"/>
      <c r="H9" s="35">
        <v>0</v>
      </c>
    </row>
    <row r="10" spans="1:8" ht="24">
      <c r="A10" s="78"/>
      <c r="B10" s="78"/>
      <c r="C10" s="78"/>
      <c r="D10" s="33" t="s">
        <v>15</v>
      </c>
      <c r="E10" s="34">
        <v>16</v>
      </c>
      <c r="F10" s="87">
        <v>16</v>
      </c>
      <c r="G10" s="88"/>
      <c r="H10" s="35">
        <v>1</v>
      </c>
    </row>
    <row r="11" spans="1:8" ht="24">
      <c r="A11" s="78"/>
      <c r="B11" s="78"/>
      <c r="C11" s="78"/>
      <c r="D11" s="37" t="s">
        <v>16</v>
      </c>
      <c r="E11" s="34">
        <v>0</v>
      </c>
      <c r="F11" s="82">
        <v>0</v>
      </c>
      <c r="G11" s="82"/>
      <c r="H11" s="35">
        <v>0</v>
      </c>
    </row>
    <row r="12" spans="1:8">
      <c r="A12" s="78" t="s">
        <v>91</v>
      </c>
      <c r="B12" s="78"/>
      <c r="C12" s="78"/>
      <c r="D12" s="37"/>
      <c r="E12" s="65" t="s">
        <v>92</v>
      </c>
      <c r="F12" s="66"/>
      <c r="G12" s="79"/>
      <c r="H12" s="43" t="s">
        <v>93</v>
      </c>
    </row>
    <row r="13" spans="1:8">
      <c r="A13" s="78"/>
      <c r="B13" s="78"/>
      <c r="C13" s="78"/>
      <c r="D13" s="44" t="s">
        <v>94</v>
      </c>
      <c r="E13" s="65" t="s">
        <v>95</v>
      </c>
      <c r="F13" s="66"/>
      <c r="G13" s="79"/>
      <c r="H13" s="35"/>
    </row>
    <row r="14" spans="1:8">
      <c r="A14" s="78"/>
      <c r="B14" s="78"/>
      <c r="C14" s="78"/>
      <c r="D14" s="44" t="s">
        <v>96</v>
      </c>
      <c r="E14" s="80" t="s">
        <v>97</v>
      </c>
      <c r="F14" s="67"/>
      <c r="G14" s="68"/>
      <c r="H14" s="35"/>
    </row>
    <row r="15" spans="1:8">
      <c r="A15" s="78"/>
      <c r="B15" s="78"/>
      <c r="C15" s="78"/>
      <c r="D15" s="44" t="s">
        <v>98</v>
      </c>
      <c r="E15" s="80" t="s">
        <v>99</v>
      </c>
      <c r="F15" s="67"/>
      <c r="G15" s="68"/>
      <c r="H15" s="35"/>
    </row>
    <row r="16" spans="1:8">
      <c r="A16" s="78"/>
      <c r="B16" s="78"/>
      <c r="C16" s="78"/>
      <c r="D16" s="44" t="s">
        <v>100</v>
      </c>
      <c r="E16" s="80" t="s">
        <v>101</v>
      </c>
      <c r="F16" s="67"/>
      <c r="G16" s="68"/>
      <c r="H16" s="35"/>
    </row>
    <row r="17" spans="1:8">
      <c r="A17" s="78"/>
      <c r="B17" s="78"/>
      <c r="C17" s="78"/>
      <c r="D17" s="44" t="s">
        <v>102</v>
      </c>
      <c r="E17" s="80" t="s">
        <v>101</v>
      </c>
      <c r="F17" s="67"/>
      <c r="G17" s="68"/>
      <c r="H17" s="35"/>
    </row>
    <row r="18" spans="1:8" ht="21.6">
      <c r="A18" s="78"/>
      <c r="B18" s="78"/>
      <c r="C18" s="78"/>
      <c r="D18" s="44" t="s">
        <v>103</v>
      </c>
      <c r="E18" s="80" t="s">
        <v>104</v>
      </c>
      <c r="F18" s="67"/>
      <c r="G18" s="68"/>
      <c r="H18" s="35"/>
    </row>
    <row r="19" spans="1:8" ht="21.6">
      <c r="A19" s="78"/>
      <c r="B19" s="78"/>
      <c r="C19" s="78"/>
      <c r="D19" s="44" t="s">
        <v>105</v>
      </c>
      <c r="E19" s="80" t="s">
        <v>106</v>
      </c>
      <c r="F19" s="67"/>
      <c r="G19" s="68"/>
      <c r="H19" s="35"/>
    </row>
    <row r="20" spans="1:8">
      <c r="A20" s="62" t="s">
        <v>33</v>
      </c>
      <c r="B20" s="65" t="s">
        <v>107</v>
      </c>
      <c r="C20" s="66"/>
      <c r="D20" s="66"/>
      <c r="E20" s="66"/>
      <c r="F20" s="67" t="s">
        <v>108</v>
      </c>
      <c r="G20" s="67"/>
      <c r="H20" s="68"/>
    </row>
    <row r="21" spans="1:8">
      <c r="A21" s="63"/>
      <c r="B21" s="69" t="s">
        <v>119</v>
      </c>
      <c r="C21" s="70"/>
      <c r="D21" s="70"/>
      <c r="E21" s="71"/>
      <c r="F21" s="69" t="s">
        <v>120</v>
      </c>
      <c r="G21" s="75"/>
      <c r="H21" s="71"/>
    </row>
    <row r="22" spans="1:8" ht="31.8" customHeight="1">
      <c r="A22" s="64"/>
      <c r="B22" s="72"/>
      <c r="C22" s="73"/>
      <c r="D22" s="73"/>
      <c r="E22" s="74"/>
      <c r="F22" s="72"/>
      <c r="G22" s="76"/>
      <c r="H22" s="74"/>
    </row>
    <row r="23" spans="1:8" ht="24">
      <c r="A23" s="77" t="s">
        <v>37</v>
      </c>
      <c r="B23" s="32" t="s">
        <v>38</v>
      </c>
      <c r="C23" s="32" t="s">
        <v>39</v>
      </c>
      <c r="D23" s="78" t="s">
        <v>40</v>
      </c>
      <c r="E23" s="78"/>
      <c r="F23" s="32" t="s">
        <v>41</v>
      </c>
      <c r="G23" s="32" t="s">
        <v>42</v>
      </c>
      <c r="H23" s="32" t="s">
        <v>43</v>
      </c>
    </row>
    <row r="24" spans="1:8" ht="24">
      <c r="A24" s="77"/>
      <c r="B24" s="49" t="s">
        <v>44</v>
      </c>
      <c r="C24" s="46" t="s">
        <v>45</v>
      </c>
      <c r="D24" s="50" t="s">
        <v>121</v>
      </c>
      <c r="E24" s="50"/>
      <c r="F24" s="40" t="s">
        <v>122</v>
      </c>
      <c r="G24" s="40" t="s">
        <v>122</v>
      </c>
      <c r="H24" s="38"/>
    </row>
    <row r="25" spans="1:8" ht="36">
      <c r="A25" s="77"/>
      <c r="B25" s="49"/>
      <c r="C25" s="47" t="s">
        <v>51</v>
      </c>
      <c r="D25" s="50" t="s">
        <v>123</v>
      </c>
      <c r="E25" s="50"/>
      <c r="F25" s="40" t="s">
        <v>109</v>
      </c>
      <c r="G25" s="40" t="s">
        <v>109</v>
      </c>
      <c r="H25" s="38"/>
    </row>
    <row r="26" spans="1:8" ht="36">
      <c r="A26" s="77"/>
      <c r="B26" s="49"/>
      <c r="C26" s="39" t="s">
        <v>56</v>
      </c>
      <c r="D26" s="50" t="s">
        <v>123</v>
      </c>
      <c r="E26" s="50"/>
      <c r="F26" s="40" t="s">
        <v>158</v>
      </c>
      <c r="G26" s="40" t="s">
        <v>158</v>
      </c>
      <c r="H26" s="38"/>
    </row>
    <row r="27" spans="1:8">
      <c r="A27" s="77"/>
      <c r="B27" s="49"/>
      <c r="C27" s="46" t="s">
        <v>58</v>
      </c>
      <c r="D27" s="57" t="s">
        <v>124</v>
      </c>
      <c r="E27" s="58"/>
      <c r="F27" s="45" t="s">
        <v>161</v>
      </c>
      <c r="G27" s="45" t="s">
        <v>161</v>
      </c>
      <c r="H27" s="38"/>
    </row>
    <row r="28" spans="1:8" ht="24">
      <c r="A28" s="77"/>
      <c r="B28" s="54" t="s">
        <v>66</v>
      </c>
      <c r="C28" s="39" t="s">
        <v>67</v>
      </c>
      <c r="D28" s="50" t="s">
        <v>125</v>
      </c>
      <c r="E28" s="50"/>
      <c r="F28" s="41" t="s">
        <v>71</v>
      </c>
      <c r="G28" s="41" t="s">
        <v>71</v>
      </c>
      <c r="H28" s="38"/>
    </row>
    <row r="29" spans="1:8" ht="24">
      <c r="A29" s="77"/>
      <c r="B29" s="55"/>
      <c r="C29" s="39" t="s">
        <v>68</v>
      </c>
      <c r="D29" s="50" t="s">
        <v>126</v>
      </c>
      <c r="E29" s="50"/>
      <c r="F29" s="41" t="s">
        <v>70</v>
      </c>
      <c r="G29" s="41" t="s">
        <v>70</v>
      </c>
      <c r="H29" s="38"/>
    </row>
    <row r="30" spans="1:8" ht="24">
      <c r="A30" s="77"/>
      <c r="B30" s="55"/>
      <c r="C30" s="39" t="s">
        <v>75</v>
      </c>
      <c r="D30" s="50" t="s">
        <v>127</v>
      </c>
      <c r="E30" s="50"/>
      <c r="F30" s="38" t="s">
        <v>128</v>
      </c>
      <c r="G30" s="38" t="s">
        <v>128</v>
      </c>
      <c r="H30" s="38"/>
    </row>
    <row r="31" spans="1:8" ht="24">
      <c r="A31" s="77"/>
      <c r="B31" s="55"/>
      <c r="C31" s="46" t="s">
        <v>76</v>
      </c>
      <c r="D31" s="50" t="s">
        <v>129</v>
      </c>
      <c r="E31" s="50"/>
      <c r="F31" s="41" t="s">
        <v>130</v>
      </c>
      <c r="G31" s="41" t="s">
        <v>130</v>
      </c>
      <c r="H31" s="38"/>
    </row>
    <row r="32" spans="1:8" ht="36">
      <c r="A32" s="77"/>
      <c r="B32" s="39" t="s">
        <v>79</v>
      </c>
      <c r="C32" s="39" t="s">
        <v>80</v>
      </c>
      <c r="D32" s="50" t="s">
        <v>81</v>
      </c>
      <c r="E32" s="50"/>
      <c r="F32" s="48" t="s">
        <v>118</v>
      </c>
      <c r="G32" s="48" t="s">
        <v>118</v>
      </c>
      <c r="H32" s="38"/>
    </row>
    <row r="33" spans="1:8">
      <c r="A33" s="42" t="s">
        <v>84</v>
      </c>
      <c r="B33" s="51" t="s">
        <v>85</v>
      </c>
      <c r="C33" s="52"/>
      <c r="D33" s="52"/>
      <c r="E33" s="52"/>
      <c r="F33" s="52"/>
      <c r="G33" s="52"/>
      <c r="H33" s="53"/>
    </row>
  </sheetData>
  <mergeCells count="44">
    <mergeCell ref="D32:E32"/>
    <mergeCell ref="B33:H33"/>
    <mergeCell ref="D26:E26"/>
    <mergeCell ref="D27:E27"/>
    <mergeCell ref="B28:B31"/>
    <mergeCell ref="D28:E28"/>
    <mergeCell ref="D29:E29"/>
    <mergeCell ref="D30:E30"/>
    <mergeCell ref="D31:E31"/>
    <mergeCell ref="A20:A22"/>
    <mergeCell ref="B20:E20"/>
    <mergeCell ref="F20:H20"/>
    <mergeCell ref="B21:E22"/>
    <mergeCell ref="F21:H22"/>
    <mergeCell ref="A23:A32"/>
    <mergeCell ref="D23:E23"/>
    <mergeCell ref="B24:B27"/>
    <mergeCell ref="D24:E24"/>
    <mergeCell ref="D25:E25"/>
    <mergeCell ref="A12:C19"/>
    <mergeCell ref="E12:G12"/>
    <mergeCell ref="E13:G13"/>
    <mergeCell ref="E14:G14"/>
    <mergeCell ref="E15:G15"/>
    <mergeCell ref="E16:G16"/>
    <mergeCell ref="E17:G17"/>
    <mergeCell ref="E18:G18"/>
    <mergeCell ref="E19:G19"/>
    <mergeCell ref="A6:C6"/>
    <mergeCell ref="D6:E6"/>
    <mergeCell ref="G6:H6"/>
    <mergeCell ref="A7:C11"/>
    <mergeCell ref="F7:G7"/>
    <mergeCell ref="F8:G8"/>
    <mergeCell ref="F9:G9"/>
    <mergeCell ref="F10:G10"/>
    <mergeCell ref="F11:G11"/>
    <mergeCell ref="A1:C1"/>
    <mergeCell ref="A2:H2"/>
    <mergeCell ref="A3:H3"/>
    <mergeCell ref="A4:C4"/>
    <mergeCell ref="D4:H4"/>
    <mergeCell ref="A5:C5"/>
    <mergeCell ref="D5:H5"/>
  </mergeCells>
  <phoneticPr fontId="2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3"/>
  <sheetViews>
    <sheetView tabSelected="1" topLeftCell="A10" workbookViewId="0">
      <selection activeCell="K27" sqref="K27"/>
    </sheetView>
  </sheetViews>
  <sheetFormatPr defaultRowHeight="15.6"/>
  <cols>
    <col min="8" max="8" width="16.296875" customWidth="1"/>
  </cols>
  <sheetData>
    <row r="1" spans="1:8" ht="17.399999999999999">
      <c r="A1" s="83" t="s">
        <v>87</v>
      </c>
      <c r="B1" s="83"/>
      <c r="C1" s="83"/>
      <c r="D1" s="30"/>
      <c r="E1" s="29"/>
      <c r="F1" s="29"/>
      <c r="G1" s="31"/>
      <c r="H1" s="29"/>
    </row>
    <row r="2" spans="1:8" ht="20.399999999999999">
      <c r="A2" s="84" t="s">
        <v>88</v>
      </c>
      <c r="B2" s="85"/>
      <c r="C2" s="85"/>
      <c r="D2" s="85"/>
      <c r="E2" s="85"/>
      <c r="F2" s="85"/>
      <c r="G2" s="85"/>
      <c r="H2" s="85"/>
    </row>
    <row r="3" spans="1:8">
      <c r="A3" s="86" t="s">
        <v>160</v>
      </c>
      <c r="B3" s="86"/>
      <c r="C3" s="86"/>
      <c r="D3" s="86"/>
      <c r="E3" s="86"/>
      <c r="F3" s="86"/>
      <c r="G3" s="86"/>
      <c r="H3" s="86"/>
    </row>
    <row r="4" spans="1:8">
      <c r="A4" s="78" t="s">
        <v>2</v>
      </c>
      <c r="B4" s="78"/>
      <c r="C4" s="78"/>
      <c r="D4" s="65" t="s">
        <v>163</v>
      </c>
      <c r="E4" s="66"/>
      <c r="F4" s="66"/>
      <c r="G4" s="66"/>
      <c r="H4" s="79"/>
    </row>
    <row r="5" spans="1:8">
      <c r="A5" s="78" t="s">
        <v>3</v>
      </c>
      <c r="B5" s="78"/>
      <c r="C5" s="78"/>
      <c r="D5" s="80" t="s">
        <v>4</v>
      </c>
      <c r="E5" s="67"/>
      <c r="F5" s="67"/>
      <c r="G5" s="67"/>
      <c r="H5" s="68"/>
    </row>
    <row r="6" spans="1:8" ht="24">
      <c r="A6" s="78" t="s">
        <v>5</v>
      </c>
      <c r="B6" s="78"/>
      <c r="C6" s="78"/>
      <c r="D6" s="81" t="s">
        <v>6</v>
      </c>
      <c r="E6" s="78"/>
      <c r="F6" s="32" t="s">
        <v>7</v>
      </c>
      <c r="G6" s="78" t="s">
        <v>89</v>
      </c>
      <c r="H6" s="78"/>
    </row>
    <row r="7" spans="1:8" ht="24">
      <c r="A7" s="78" t="s">
        <v>90</v>
      </c>
      <c r="B7" s="78"/>
      <c r="C7" s="78"/>
      <c r="D7" s="33"/>
      <c r="E7" s="32" t="s">
        <v>10</v>
      </c>
      <c r="F7" s="78" t="s">
        <v>11</v>
      </c>
      <c r="G7" s="78"/>
      <c r="H7" s="32" t="s">
        <v>12</v>
      </c>
    </row>
    <row r="8" spans="1:8" ht="24">
      <c r="A8" s="78"/>
      <c r="B8" s="78"/>
      <c r="C8" s="78"/>
      <c r="D8" s="33" t="s">
        <v>13</v>
      </c>
      <c r="E8" s="34">
        <f>E9+E10+E11</f>
        <v>3698.174</v>
      </c>
      <c r="F8" s="80">
        <f t="shared" ref="F8" si="0">F9+F10+F11</f>
        <v>3698.174</v>
      </c>
      <c r="G8" s="68"/>
      <c r="H8" s="35">
        <f t="shared" ref="H8" si="1">F8/E8</f>
        <v>1</v>
      </c>
    </row>
    <row r="9" spans="1:8" ht="36">
      <c r="A9" s="78"/>
      <c r="B9" s="78"/>
      <c r="C9" s="78"/>
      <c r="D9" s="36" t="s">
        <v>14</v>
      </c>
      <c r="E9" s="34">
        <v>0</v>
      </c>
      <c r="F9" s="82">
        <v>0</v>
      </c>
      <c r="G9" s="82"/>
      <c r="H9" s="35">
        <v>0</v>
      </c>
    </row>
    <row r="10" spans="1:8" ht="24">
      <c r="A10" s="78"/>
      <c r="B10" s="78"/>
      <c r="C10" s="78"/>
      <c r="D10" s="33" t="s">
        <v>15</v>
      </c>
      <c r="E10" s="34">
        <v>0</v>
      </c>
      <c r="F10" s="82">
        <v>0</v>
      </c>
      <c r="G10" s="82"/>
      <c r="H10" s="35">
        <v>0</v>
      </c>
    </row>
    <row r="11" spans="1:8" ht="24">
      <c r="A11" s="78"/>
      <c r="B11" s="78"/>
      <c r="C11" s="78"/>
      <c r="D11" s="37" t="s">
        <v>16</v>
      </c>
      <c r="E11" s="34">
        <v>3698.174</v>
      </c>
      <c r="F11" s="82">
        <v>3698.174</v>
      </c>
      <c r="G11" s="82"/>
      <c r="H11" s="35">
        <f>F11/E11</f>
        <v>1</v>
      </c>
    </row>
    <row r="12" spans="1:8">
      <c r="A12" s="78" t="s">
        <v>91</v>
      </c>
      <c r="B12" s="78"/>
      <c r="C12" s="78"/>
      <c r="D12" s="37"/>
      <c r="E12" s="65" t="s">
        <v>92</v>
      </c>
      <c r="F12" s="66"/>
      <c r="G12" s="79"/>
      <c r="H12" s="43" t="s">
        <v>93</v>
      </c>
    </row>
    <row r="13" spans="1:8">
      <c r="A13" s="78"/>
      <c r="B13" s="78"/>
      <c r="C13" s="78"/>
      <c r="D13" s="44" t="s">
        <v>94</v>
      </c>
      <c r="E13" s="65" t="s">
        <v>95</v>
      </c>
      <c r="F13" s="66"/>
      <c r="G13" s="79"/>
      <c r="H13" s="43"/>
    </row>
    <row r="14" spans="1:8">
      <c r="A14" s="78"/>
      <c r="B14" s="78"/>
      <c r="C14" s="78"/>
      <c r="D14" s="44" t="s">
        <v>96</v>
      </c>
      <c r="E14" s="80" t="s">
        <v>97</v>
      </c>
      <c r="F14" s="67"/>
      <c r="G14" s="68"/>
      <c r="H14" s="43"/>
    </row>
    <row r="15" spans="1:8">
      <c r="A15" s="78"/>
      <c r="B15" s="78"/>
      <c r="C15" s="78"/>
      <c r="D15" s="44" t="s">
        <v>98</v>
      </c>
      <c r="E15" s="80" t="s">
        <v>99</v>
      </c>
      <c r="F15" s="67"/>
      <c r="G15" s="68"/>
      <c r="H15" s="43"/>
    </row>
    <row r="16" spans="1:8">
      <c r="A16" s="78"/>
      <c r="B16" s="78"/>
      <c r="C16" s="78"/>
      <c r="D16" s="44" t="s">
        <v>100</v>
      </c>
      <c r="E16" s="80" t="s">
        <v>101</v>
      </c>
      <c r="F16" s="67"/>
      <c r="G16" s="68"/>
      <c r="H16" s="43"/>
    </row>
    <row r="17" spans="1:8">
      <c r="A17" s="78"/>
      <c r="B17" s="78"/>
      <c r="C17" s="78"/>
      <c r="D17" s="44" t="s">
        <v>102</v>
      </c>
      <c r="E17" s="80" t="s">
        <v>101</v>
      </c>
      <c r="F17" s="67"/>
      <c r="G17" s="68"/>
      <c r="H17" s="43"/>
    </row>
    <row r="18" spans="1:8" ht="21.6">
      <c r="A18" s="78"/>
      <c r="B18" s="78"/>
      <c r="C18" s="78"/>
      <c r="D18" s="44" t="s">
        <v>103</v>
      </c>
      <c r="E18" s="80" t="s">
        <v>104</v>
      </c>
      <c r="F18" s="67"/>
      <c r="G18" s="68"/>
      <c r="H18" s="43"/>
    </row>
    <row r="19" spans="1:8" ht="21.6">
      <c r="A19" s="78"/>
      <c r="B19" s="78"/>
      <c r="C19" s="78"/>
      <c r="D19" s="44" t="s">
        <v>105</v>
      </c>
      <c r="E19" s="80" t="s">
        <v>106</v>
      </c>
      <c r="F19" s="67"/>
      <c r="G19" s="68"/>
      <c r="H19" s="43"/>
    </row>
    <row r="20" spans="1:8">
      <c r="A20" s="62" t="s">
        <v>33</v>
      </c>
      <c r="B20" s="65" t="s">
        <v>107</v>
      </c>
      <c r="C20" s="66"/>
      <c r="D20" s="66"/>
      <c r="E20" s="66"/>
      <c r="F20" s="67" t="s">
        <v>108</v>
      </c>
      <c r="G20" s="67"/>
      <c r="H20" s="68"/>
    </row>
    <row r="21" spans="1:8">
      <c r="A21" s="63"/>
      <c r="B21" s="69" t="s">
        <v>164</v>
      </c>
      <c r="C21" s="70"/>
      <c r="D21" s="70"/>
      <c r="E21" s="71"/>
      <c r="F21" s="69" t="s">
        <v>165</v>
      </c>
      <c r="G21" s="75"/>
      <c r="H21" s="71"/>
    </row>
    <row r="22" spans="1:8" ht="46.8" customHeight="1">
      <c r="A22" s="64"/>
      <c r="B22" s="72"/>
      <c r="C22" s="73"/>
      <c r="D22" s="73"/>
      <c r="E22" s="74"/>
      <c r="F22" s="72"/>
      <c r="G22" s="76"/>
      <c r="H22" s="74"/>
    </row>
    <row r="23" spans="1:8" ht="24">
      <c r="A23" s="77" t="s">
        <v>37</v>
      </c>
      <c r="B23" s="32" t="s">
        <v>38</v>
      </c>
      <c r="C23" s="32" t="s">
        <v>39</v>
      </c>
      <c r="D23" s="78" t="s">
        <v>40</v>
      </c>
      <c r="E23" s="78"/>
      <c r="F23" s="32" t="s">
        <v>41</v>
      </c>
      <c r="G23" s="32" t="s">
        <v>42</v>
      </c>
      <c r="H23" s="32" t="s">
        <v>43</v>
      </c>
    </row>
    <row r="24" spans="1:8">
      <c r="A24" s="77"/>
      <c r="B24" s="49" t="s">
        <v>44</v>
      </c>
      <c r="C24" s="46" t="s">
        <v>45</v>
      </c>
      <c r="D24" s="50" t="s">
        <v>166</v>
      </c>
      <c r="E24" s="50"/>
      <c r="F24" s="26" t="s">
        <v>167</v>
      </c>
      <c r="G24" s="26" t="s">
        <v>167</v>
      </c>
      <c r="H24" s="38"/>
    </row>
    <row r="25" spans="1:8" ht="29.4" customHeight="1">
      <c r="A25" s="77"/>
      <c r="B25" s="49"/>
      <c r="C25" s="47" t="s">
        <v>51</v>
      </c>
      <c r="D25" s="50" t="s">
        <v>168</v>
      </c>
      <c r="E25" s="50"/>
      <c r="F25" s="40">
        <v>1</v>
      </c>
      <c r="G25" s="40">
        <v>1</v>
      </c>
      <c r="H25" s="38"/>
    </row>
    <row r="26" spans="1:8" ht="24">
      <c r="A26" s="77"/>
      <c r="B26" s="49"/>
      <c r="C26" s="39" t="s">
        <v>56</v>
      </c>
      <c r="D26" s="50" t="s">
        <v>169</v>
      </c>
      <c r="E26" s="50"/>
      <c r="F26" s="38" t="s">
        <v>149</v>
      </c>
      <c r="G26" s="38" t="s">
        <v>149</v>
      </c>
      <c r="H26" s="38"/>
    </row>
    <row r="27" spans="1:8" ht="46.2" customHeight="1">
      <c r="A27" s="77"/>
      <c r="B27" s="49"/>
      <c r="C27" s="46" t="s">
        <v>58</v>
      </c>
      <c r="D27" s="57" t="s">
        <v>170</v>
      </c>
      <c r="E27" s="58"/>
      <c r="F27" s="89" t="s">
        <v>171</v>
      </c>
      <c r="G27" s="89" t="s">
        <v>171</v>
      </c>
      <c r="H27" s="38"/>
    </row>
    <row r="28" spans="1:8" ht="24">
      <c r="A28" s="77"/>
      <c r="B28" s="54" t="s">
        <v>66</v>
      </c>
      <c r="C28" s="39" t="s">
        <v>67</v>
      </c>
      <c r="D28" s="50" t="s">
        <v>172</v>
      </c>
      <c r="E28" s="50"/>
      <c r="F28" s="41" t="s">
        <v>71</v>
      </c>
      <c r="G28" s="41" t="s">
        <v>71</v>
      </c>
      <c r="H28" s="38"/>
    </row>
    <row r="29" spans="1:8" ht="15.6" customHeight="1">
      <c r="A29" s="77"/>
      <c r="B29" s="55"/>
      <c r="C29" s="39" t="s">
        <v>68</v>
      </c>
      <c r="D29" s="50" t="s">
        <v>173</v>
      </c>
      <c r="E29" s="50"/>
      <c r="F29" s="41" t="s">
        <v>174</v>
      </c>
      <c r="G29" s="41" t="s">
        <v>174</v>
      </c>
      <c r="H29" s="38"/>
    </row>
    <row r="30" spans="1:8" ht="24">
      <c r="A30" s="77"/>
      <c r="B30" s="55"/>
      <c r="C30" s="39" t="s">
        <v>75</v>
      </c>
      <c r="D30" s="50" t="s">
        <v>175</v>
      </c>
      <c r="E30" s="50"/>
      <c r="F30" s="41" t="s">
        <v>71</v>
      </c>
      <c r="G30" s="41" t="s">
        <v>71</v>
      </c>
      <c r="H30" s="38"/>
    </row>
    <row r="31" spans="1:8" ht="27" customHeight="1">
      <c r="A31" s="77"/>
      <c r="B31" s="55"/>
      <c r="C31" s="46" t="s">
        <v>76</v>
      </c>
      <c r="D31" s="50" t="s">
        <v>176</v>
      </c>
      <c r="E31" s="50"/>
      <c r="F31" s="41" t="s">
        <v>177</v>
      </c>
      <c r="G31" s="41" t="s">
        <v>177</v>
      </c>
      <c r="H31" s="38"/>
    </row>
    <row r="32" spans="1:8" ht="30.6" customHeight="1">
      <c r="A32" s="77"/>
      <c r="B32" s="39" t="s">
        <v>79</v>
      </c>
      <c r="C32" s="39" t="s">
        <v>80</v>
      </c>
      <c r="D32" s="50" t="s">
        <v>178</v>
      </c>
      <c r="E32" s="50"/>
      <c r="F32" s="27" t="s">
        <v>179</v>
      </c>
      <c r="G32" s="27" t="s">
        <v>179</v>
      </c>
      <c r="H32" s="38"/>
    </row>
    <row r="33" spans="1:8">
      <c r="A33" s="42" t="s">
        <v>84</v>
      </c>
      <c r="B33" s="51" t="s">
        <v>85</v>
      </c>
      <c r="C33" s="52"/>
      <c r="D33" s="52"/>
      <c r="E33" s="52"/>
      <c r="F33" s="52"/>
      <c r="G33" s="52"/>
      <c r="H33" s="53"/>
    </row>
  </sheetData>
  <mergeCells count="44">
    <mergeCell ref="B33:H33"/>
    <mergeCell ref="D31:E31"/>
    <mergeCell ref="D32:E32"/>
    <mergeCell ref="D26:E26"/>
    <mergeCell ref="D27:E27"/>
    <mergeCell ref="B28:B31"/>
    <mergeCell ref="D28:E28"/>
    <mergeCell ref="D29:E29"/>
    <mergeCell ref="D30:E30"/>
    <mergeCell ref="A20:A22"/>
    <mergeCell ref="B20:E20"/>
    <mergeCell ref="F20:H20"/>
    <mergeCell ref="B21:E22"/>
    <mergeCell ref="F21:H22"/>
    <mergeCell ref="A23:A32"/>
    <mergeCell ref="D23:E23"/>
    <mergeCell ref="B24:B27"/>
    <mergeCell ref="D24:E24"/>
    <mergeCell ref="D25:E25"/>
    <mergeCell ref="A12:C19"/>
    <mergeCell ref="E12:G12"/>
    <mergeCell ref="E13:G13"/>
    <mergeCell ref="E14:G14"/>
    <mergeCell ref="E15:G15"/>
    <mergeCell ref="E16:G16"/>
    <mergeCell ref="E17:G17"/>
    <mergeCell ref="E18:G18"/>
    <mergeCell ref="E19:G19"/>
    <mergeCell ref="A6:C6"/>
    <mergeCell ref="D6:E6"/>
    <mergeCell ref="G6:H6"/>
    <mergeCell ref="A7:C11"/>
    <mergeCell ref="F7:G7"/>
    <mergeCell ref="F8:G8"/>
    <mergeCell ref="F9:G9"/>
    <mergeCell ref="F10:G10"/>
    <mergeCell ref="F11:G11"/>
    <mergeCell ref="A1:C1"/>
    <mergeCell ref="A2:H2"/>
    <mergeCell ref="A3:H3"/>
    <mergeCell ref="A4:C4"/>
    <mergeCell ref="D4:H4"/>
    <mergeCell ref="A5:C5"/>
    <mergeCell ref="D5:H5"/>
  </mergeCells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城乡义务教育补助经费（第一批） </vt:lpstr>
      <vt:lpstr>城乡义务教育补助经费（本级配套资金)</vt:lpstr>
      <vt:lpstr>学前教育生均公用经费奖补机制</vt:lpstr>
      <vt:lpstr>2025年学前教育学生资助资金 </vt:lpstr>
      <vt:lpstr>宁东学校2025年运行专项经费</vt:lpstr>
      <vt:lpstr>'城乡义务教育补助经费（第一批） '!Print_Area</vt:lpstr>
      <vt:lpstr>'城乡义务教育补助经费（第一批） 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2025-03-07T02:09:53Z</dcterms:created>
  <dcterms:modified xsi:type="dcterms:W3CDTF">2025-03-10T01:26:41Z</dcterms:modified>
</cp:coreProperties>
</file>