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/>
  </bookViews>
  <sheets>
    <sheet name="2022年宁东基地公共预算收支汇总表" sheetId="1" r:id="rId1"/>
  </sheets>
  <definedNames>
    <definedName name="_xlnm.Print_Area" localSheetId="0">'2022年宁东基地公共预算收支汇总表'!$A$1:$F$16</definedName>
  </definedNames>
  <calcPr calcId="144525"/>
</workbook>
</file>

<file path=xl/sharedStrings.xml><?xml version="1.0" encoding="utf-8"?>
<sst xmlns="http://schemas.openxmlformats.org/spreadsheetml/2006/main" count="36" uniqueCount="35">
  <si>
    <t>2022年宁东基地公共预算收支汇总表</t>
  </si>
  <si>
    <t>单位：万元</t>
  </si>
  <si>
    <t>收   入</t>
  </si>
  <si>
    <t>支   出</t>
  </si>
  <si>
    <t>类 别</t>
  </si>
  <si>
    <t>项 目</t>
  </si>
  <si>
    <t>金 额</t>
  </si>
  <si>
    <t>项目名称</t>
  </si>
  <si>
    <t>一、本级公共预算可用财力</t>
  </si>
  <si>
    <t>2022年本级公共财政预算收入</t>
  </si>
  <si>
    <t>基本支出</t>
  </si>
  <si>
    <t>减：2011年体制上解基数</t>
  </si>
  <si>
    <t>项目支出</t>
  </si>
  <si>
    <t>本级一般预算可用财力小计：</t>
  </si>
  <si>
    <t>205</t>
  </si>
  <si>
    <t>政府债券还本支出</t>
  </si>
  <si>
    <t>二、自治区财力性转移支付</t>
  </si>
  <si>
    <t>财政体制定额补助</t>
  </si>
  <si>
    <t>207</t>
  </si>
  <si>
    <t>财政体制增量补助</t>
  </si>
  <si>
    <t>208</t>
  </si>
  <si>
    <t>体制补助、结算补助收入</t>
  </si>
  <si>
    <t>210</t>
  </si>
  <si>
    <t>减：增值税“五五分享”税收返还收入</t>
  </si>
  <si>
    <t>211</t>
  </si>
  <si>
    <t>教育科技社保等共同事权转移支付</t>
  </si>
  <si>
    <t>213</t>
  </si>
  <si>
    <t>专项转移支付</t>
  </si>
  <si>
    <t>214</t>
  </si>
  <si>
    <t>转移支付小计：</t>
  </si>
  <si>
    <t>215</t>
  </si>
  <si>
    <t>四、上年结转收入</t>
  </si>
  <si>
    <t>上年结转收入</t>
  </si>
  <si>
    <t>一般公共预算可用财力合计：</t>
  </si>
  <si>
    <t>一般公共预算支出合计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</si>
</sst>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b/>
      <sz val="11"/>
      <color rgb="FF000000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FF0000"/>
      <name val="仿宋_GB2312"/>
      <family val="3"/>
      <charset val="134"/>
    </font>
    <font>
      <b/>
      <sz val="11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b/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21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20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0"/>
    <xf numFmtId="0" fontId="13" fillId="1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8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8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8" applyNumberFormat="1" applyFont="1" applyBorder="1" applyAlignment="1">
      <alignment horizontal="center" vertical="center" wrapText="1"/>
    </xf>
    <xf numFmtId="49" fontId="7" fillId="0" borderId="2" xfId="21" applyNumberFormat="1" applyFont="1" applyFill="1" applyBorder="1" applyAlignment="1" applyProtection="1">
      <alignment horizontal="center" vertical="center" wrapText="1"/>
    </xf>
    <xf numFmtId="49" fontId="7" fillId="0" borderId="3" xfId="21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0" borderId="1" xfId="8" applyNumberFormat="1" applyFont="1" applyBorder="1" applyAlignment="1">
      <alignment horizontal="center" vertical="center" wrapText="1"/>
    </xf>
    <xf numFmtId="176" fontId="7" fillId="2" borderId="1" xfId="8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8" applyNumberFormat="1" applyFont="1" applyFill="1" applyBorder="1" applyAlignment="1">
      <alignment horizontal="center" vertical="center" wrapText="1"/>
    </xf>
    <xf numFmtId="49" fontId="7" fillId="0" borderId="1" xfId="21" applyNumberFormat="1" applyFont="1" applyFill="1" applyBorder="1" applyAlignment="1" applyProtection="1">
      <alignment horizontal="center" vertical="center" wrapText="1"/>
    </xf>
    <xf numFmtId="176" fontId="8" fillId="2" borderId="1" xfId="8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21" applyNumberFormat="1" applyFont="1" applyFill="1" applyBorder="1" applyAlignment="1" applyProtection="1">
      <alignment horizontal="left" vertical="center" wrapText="1"/>
    </xf>
    <xf numFmtId="176" fontId="9" fillId="0" borderId="1" xfId="8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6" fontId="10" fillId="3" borderId="1" xfId="8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76" fontId="10" fillId="3" borderId="4" xfId="8" applyNumberFormat="1" applyFont="1" applyFill="1" applyBorder="1" applyAlignment="1">
      <alignment horizontal="center" vertical="center" wrapText="1"/>
    </xf>
    <xf numFmtId="49" fontId="7" fillId="0" borderId="3" xfId="21" applyNumberFormat="1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176" fontId="12" fillId="4" borderId="1" xfId="8" applyNumberFormat="1" applyFont="1" applyFill="1" applyBorder="1" applyAlignment="1">
      <alignment horizontal="center" vertical="center" wrapText="1"/>
    </xf>
    <xf numFmtId="0" fontId="11" fillId="4" borderId="2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Book1_2015年公共预算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4"/>
  </sheetPr>
  <dimension ref="A1:G16"/>
  <sheetViews>
    <sheetView tabSelected="1" workbookViewId="0">
      <selection activeCell="B19" sqref="B19"/>
    </sheetView>
  </sheetViews>
  <sheetFormatPr defaultColWidth="9" defaultRowHeight="14.25" outlineLevelCol="6"/>
  <cols>
    <col min="1" max="1" width="14.8333333333333" customWidth="1"/>
    <col min="2" max="2" width="40.5" customWidth="1"/>
    <col min="3" max="3" width="14" customWidth="1"/>
    <col min="4" max="4" width="16.8333333333333" hidden="1" customWidth="1"/>
    <col min="5" max="5" width="35.25" customWidth="1"/>
    <col min="6" max="6" width="14.8333333333333" customWidth="1"/>
  </cols>
  <sheetData>
    <row r="1" ht="26.25" spans="1:6">
      <c r="A1" s="1" t="s">
        <v>0</v>
      </c>
      <c r="B1" s="1"/>
      <c r="C1" s="2"/>
      <c r="D1" s="3"/>
      <c r="E1" s="1"/>
      <c r="F1" s="1"/>
    </row>
    <row r="2" ht="24" customHeight="1" spans="1:6">
      <c r="A2" s="4"/>
      <c r="B2" s="4"/>
      <c r="C2" s="5"/>
      <c r="D2" s="6"/>
      <c r="E2" s="7" t="s">
        <v>1</v>
      </c>
      <c r="F2" s="7"/>
    </row>
    <row r="3" ht="24" customHeight="1" spans="1:6">
      <c r="A3" s="8" t="s">
        <v>2</v>
      </c>
      <c r="B3" s="8"/>
      <c r="C3" s="9"/>
      <c r="D3" s="10" t="s">
        <v>3</v>
      </c>
      <c r="E3" s="8"/>
      <c r="F3" s="8"/>
    </row>
    <row r="4" ht="24" customHeight="1" spans="1:6">
      <c r="A4" s="11" t="s">
        <v>4</v>
      </c>
      <c r="B4" s="11" t="s">
        <v>5</v>
      </c>
      <c r="C4" s="12" t="s">
        <v>6</v>
      </c>
      <c r="D4" s="13" t="s">
        <v>7</v>
      </c>
      <c r="E4" s="14"/>
      <c r="F4" s="11" t="s">
        <v>6</v>
      </c>
    </row>
    <row r="5" ht="24" customHeight="1" spans="1:6">
      <c r="A5" s="15" t="s">
        <v>8</v>
      </c>
      <c r="B5" s="16" t="s">
        <v>9</v>
      </c>
      <c r="C5" s="17">
        <f>256500*1.1</f>
        <v>282150</v>
      </c>
      <c r="D5" s="18" t="s">
        <v>10</v>
      </c>
      <c r="E5" s="19"/>
      <c r="F5" s="17">
        <v>17494</v>
      </c>
    </row>
    <row r="6" ht="24" customHeight="1" spans="1:6">
      <c r="A6" s="20"/>
      <c r="B6" s="16" t="s">
        <v>11</v>
      </c>
      <c r="C6" s="21">
        <v>62294</v>
      </c>
      <c r="D6" s="18" t="s">
        <v>12</v>
      </c>
      <c r="E6" s="19"/>
      <c r="F6" s="22">
        <f>212169-532+862</f>
        <v>212499</v>
      </c>
    </row>
    <row r="7" ht="24" customHeight="1" spans="1:6">
      <c r="A7" s="23"/>
      <c r="B7" s="24" t="s">
        <v>13</v>
      </c>
      <c r="C7" s="25">
        <f>C5-C6</f>
        <v>219856</v>
      </c>
      <c r="D7" s="26" t="s">
        <v>14</v>
      </c>
      <c r="E7" s="26" t="s">
        <v>15</v>
      </c>
      <c r="F7" s="27">
        <v>20921</v>
      </c>
    </row>
    <row r="8" ht="24" customHeight="1" spans="1:6">
      <c r="A8" s="28" t="s">
        <v>16</v>
      </c>
      <c r="B8" s="29" t="s">
        <v>17</v>
      </c>
      <c r="C8" s="17">
        <v>30000</v>
      </c>
      <c r="D8" s="26" t="s">
        <v>18</v>
      </c>
      <c r="E8" s="30"/>
      <c r="F8" s="31"/>
    </row>
    <row r="9" ht="24" customHeight="1" spans="1:6">
      <c r="A9" s="32"/>
      <c r="B9" s="29" t="s">
        <v>19</v>
      </c>
      <c r="C9" s="17">
        <v>20000</v>
      </c>
      <c r="D9" s="26" t="s">
        <v>20</v>
      </c>
      <c r="E9" s="30"/>
      <c r="F9" s="31"/>
    </row>
    <row r="10" ht="24" customHeight="1" spans="1:6">
      <c r="A10" s="32"/>
      <c r="B10" s="16" t="s">
        <v>21</v>
      </c>
      <c r="C10" s="17">
        <v>12584</v>
      </c>
      <c r="D10" s="26" t="s">
        <v>22</v>
      </c>
      <c r="E10" s="30"/>
      <c r="F10" s="31"/>
    </row>
    <row r="11" ht="24" customHeight="1" spans="1:6">
      <c r="A11" s="32"/>
      <c r="B11" s="29" t="s">
        <v>23</v>
      </c>
      <c r="C11" s="17">
        <v>-50438</v>
      </c>
      <c r="D11" s="26" t="s">
        <v>24</v>
      </c>
      <c r="E11" s="30"/>
      <c r="F11" s="31"/>
    </row>
    <row r="12" ht="24" customHeight="1" spans="1:6">
      <c r="A12" s="32"/>
      <c r="B12" s="29" t="s">
        <v>25</v>
      </c>
      <c r="C12" s="17">
        <v>9437</v>
      </c>
      <c r="D12" s="26" t="s">
        <v>26</v>
      </c>
      <c r="E12" s="30"/>
      <c r="F12" s="31"/>
    </row>
    <row r="13" ht="24" customHeight="1" spans="1:6">
      <c r="A13" s="32"/>
      <c r="B13" s="29" t="s">
        <v>27</v>
      </c>
      <c r="C13" s="17">
        <v>812</v>
      </c>
      <c r="D13" s="26" t="s">
        <v>28</v>
      </c>
      <c r="E13" s="30"/>
      <c r="F13" s="31"/>
    </row>
    <row r="14" ht="24" customHeight="1" spans="1:6">
      <c r="A14" s="33"/>
      <c r="B14" s="34" t="s">
        <v>29</v>
      </c>
      <c r="C14" s="35">
        <f>SUM(C8:C13)</f>
        <v>22395</v>
      </c>
      <c r="D14" s="26" t="s">
        <v>30</v>
      </c>
      <c r="E14" s="30"/>
      <c r="F14" s="31"/>
    </row>
    <row r="15" ht="30" customHeight="1" spans="1:6">
      <c r="A15" s="28" t="s">
        <v>31</v>
      </c>
      <c r="B15" s="36" t="s">
        <v>32</v>
      </c>
      <c r="C15" s="37">
        <f>9195-532</f>
        <v>8663</v>
      </c>
      <c r="D15" s="18"/>
      <c r="E15" s="38"/>
      <c r="F15" s="31"/>
    </row>
    <row r="16" ht="24" customHeight="1" spans="1:7">
      <c r="A16" s="39" t="s">
        <v>33</v>
      </c>
      <c r="B16" s="39"/>
      <c r="C16" s="40">
        <f>C7+C14+C15</f>
        <v>250914</v>
      </c>
      <c r="D16" s="41" t="s">
        <v>34</v>
      </c>
      <c r="E16" s="42"/>
      <c r="F16" s="40">
        <f>SUM(F5:F14)</f>
        <v>250914</v>
      </c>
      <c r="G16">
        <f>C16-F16</f>
        <v>0</v>
      </c>
    </row>
  </sheetData>
  <mergeCells count="11">
    <mergeCell ref="A1:F1"/>
    <mergeCell ref="E2:F2"/>
    <mergeCell ref="A3:C3"/>
    <mergeCell ref="D3:F3"/>
    <mergeCell ref="D4:E4"/>
    <mergeCell ref="D5:E5"/>
    <mergeCell ref="D6:E6"/>
    <mergeCell ref="A16:B16"/>
    <mergeCell ref="D16:E16"/>
    <mergeCell ref="A5:A7"/>
    <mergeCell ref="A8:A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2022年宁东基地公共预算收支汇总表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朱婷玉</dc:creator>
  <cp:lastModifiedBy>朱婷玉</cp:lastModifiedBy>
  <dcterms:created xsi:type="dcterms:W3CDTF">2022-05-11T08:40:57Z</dcterms:created>
  <dcterms:modified xsi:type="dcterms:W3CDTF">2022-05-11T08:41:17Z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</Properties>
</file>