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申请" sheetId="3" r:id="rId1"/>
  </sheets>
  <definedNames>
    <definedName name="_xlnm.Print_Titles" localSheetId="0">新申请!$1:$2</definedName>
  </definedNames>
  <calcPr calcId="144525"/>
</workbook>
</file>

<file path=xl/sharedStrings.xml><?xml version="1.0" encoding="utf-8"?>
<sst xmlns="http://schemas.openxmlformats.org/spreadsheetml/2006/main" count="29" uniqueCount="29">
  <si>
    <t>宁东基地2022年（第五批）公共租赁住房拟配租情况统计表</t>
  </si>
  <si>
    <r>
      <rPr>
        <b/>
        <sz val="13"/>
        <rFont val="宋体"/>
        <charset val="134"/>
      </rPr>
      <t>序号</t>
    </r>
  </si>
  <si>
    <r>
      <rPr>
        <b/>
        <sz val="13"/>
        <rFont val="宋体"/>
        <charset val="134"/>
      </rPr>
      <t>拟配租企业</t>
    </r>
  </si>
  <si>
    <r>
      <rPr>
        <b/>
        <sz val="13"/>
        <rFont val="宋体"/>
        <charset val="134"/>
      </rPr>
      <t>现阶段可配租（</t>
    </r>
    <r>
      <rPr>
        <b/>
        <sz val="13"/>
        <rFont val="Times New Roman"/>
        <charset val="134"/>
      </rPr>
      <t>+</t>
    </r>
    <r>
      <rPr>
        <b/>
        <sz val="13"/>
        <rFont val="宋体"/>
        <charset val="134"/>
      </rPr>
      <t>预留）</t>
    </r>
  </si>
  <si>
    <r>
      <rPr>
        <b/>
        <sz val="13"/>
        <rFont val="宋体"/>
        <charset val="134"/>
      </rPr>
      <t>已配租</t>
    </r>
  </si>
  <si>
    <r>
      <rPr>
        <b/>
        <sz val="13"/>
        <rFont val="宋体"/>
        <charset val="134"/>
      </rPr>
      <t>拟配租</t>
    </r>
  </si>
  <si>
    <r>
      <rPr>
        <b/>
        <sz val="13"/>
        <rFont val="宋体"/>
        <charset val="134"/>
      </rPr>
      <t>备注</t>
    </r>
  </si>
  <si>
    <r>
      <rPr>
        <b/>
        <sz val="13"/>
        <rFont val="宋体"/>
        <charset val="134"/>
      </rPr>
      <t>合计</t>
    </r>
    <r>
      <rPr>
        <b/>
        <sz val="13"/>
        <rFont val="Times New Roman"/>
        <charset val="134"/>
      </rPr>
      <t>11</t>
    </r>
    <r>
      <rPr>
        <b/>
        <sz val="13"/>
        <rFont val="宋体"/>
        <charset val="134"/>
      </rPr>
      <t>家</t>
    </r>
  </si>
  <si>
    <r>
      <t>400(+305</t>
    </r>
    <r>
      <rPr>
        <b/>
        <sz val="13"/>
        <rFont val="宋体"/>
        <charset val="134"/>
      </rPr>
      <t>）</t>
    </r>
  </si>
  <si>
    <t>一、完成备案并开工企业7家</t>
  </si>
  <si>
    <r>
      <t>280（</t>
    </r>
    <r>
      <rPr>
        <b/>
        <sz val="13"/>
        <rFont val="Times New Roman"/>
        <charset val="134"/>
      </rPr>
      <t>+85</t>
    </r>
    <r>
      <rPr>
        <b/>
        <sz val="13"/>
        <rFont val="宋体"/>
        <charset val="134"/>
      </rPr>
      <t>）</t>
    </r>
  </si>
  <si>
    <r>
      <rPr>
        <sz val="13"/>
        <color theme="1"/>
        <rFont val="宋体"/>
        <charset val="134"/>
      </rPr>
      <t>苏利（宁夏）新材料科技有限公司</t>
    </r>
  </si>
  <si>
    <r>
      <rPr>
        <sz val="13"/>
        <color theme="1"/>
        <rFont val="Times New Roman"/>
        <charset val="134"/>
      </rPr>
      <t>125</t>
    </r>
    <r>
      <rPr>
        <sz val="13"/>
        <color theme="1"/>
        <rFont val="宋体"/>
        <charset val="134"/>
      </rPr>
      <t>（</t>
    </r>
    <r>
      <rPr>
        <sz val="13"/>
        <color theme="1"/>
        <rFont val="Times New Roman"/>
        <charset val="134"/>
      </rPr>
      <t>+85</t>
    </r>
    <r>
      <rPr>
        <sz val="13"/>
        <color theme="1"/>
        <rFont val="宋体"/>
        <charset val="134"/>
      </rPr>
      <t>）</t>
    </r>
  </si>
  <si>
    <r>
      <rPr>
        <sz val="13"/>
        <color theme="1"/>
        <rFont val="宋体"/>
        <charset val="134"/>
      </rPr>
      <t>科新重装（宁夏）化工设备有限公司</t>
    </r>
  </si>
  <si>
    <r>
      <rPr>
        <sz val="13"/>
        <color theme="1"/>
        <rFont val="宋体"/>
        <charset val="134"/>
      </rPr>
      <t>宁夏越润新材料有限公司</t>
    </r>
  </si>
  <si>
    <r>
      <rPr>
        <sz val="13"/>
        <color theme="1"/>
        <rFont val="宋体"/>
        <charset val="134"/>
      </rPr>
      <t>宁夏信广和新材料科技有限公司</t>
    </r>
  </si>
  <si>
    <r>
      <rPr>
        <sz val="13"/>
        <color theme="1"/>
        <rFont val="宋体"/>
        <charset val="134"/>
      </rPr>
      <t>宁夏众泰包装材料有限公司</t>
    </r>
  </si>
  <si>
    <r>
      <rPr>
        <sz val="13"/>
        <color theme="1"/>
        <rFont val="宋体"/>
        <charset val="134"/>
      </rPr>
      <t>宁夏中能新材料科技有限公司</t>
    </r>
  </si>
  <si>
    <r>
      <rPr>
        <sz val="13"/>
        <color theme="1"/>
        <rFont val="宋体"/>
        <charset val="134"/>
      </rPr>
      <t>宁夏英中达新材料科技有限公司</t>
    </r>
  </si>
  <si>
    <t>二、完成备案未开工企业4家</t>
  </si>
  <si>
    <r>
      <rPr>
        <sz val="13"/>
        <color theme="1"/>
        <rFont val="Times New Roman"/>
        <charset val="134"/>
      </rPr>
      <t>120</t>
    </r>
    <r>
      <rPr>
        <sz val="13"/>
        <color theme="1"/>
        <rFont val="宋体"/>
        <charset val="134"/>
      </rPr>
      <t>（</t>
    </r>
    <r>
      <rPr>
        <sz val="13"/>
        <color theme="1"/>
        <rFont val="Times New Roman"/>
        <charset val="134"/>
      </rPr>
      <t>+220</t>
    </r>
    <r>
      <rPr>
        <sz val="13"/>
        <color theme="1"/>
        <rFont val="宋体"/>
        <charset val="134"/>
      </rPr>
      <t>）</t>
    </r>
  </si>
  <si>
    <r>
      <rPr>
        <sz val="13"/>
        <color theme="1"/>
        <rFont val="宋体"/>
        <charset val="134"/>
      </rPr>
      <t>宁夏伽源新材料科技有限公司</t>
    </r>
  </si>
  <si>
    <r>
      <rPr>
        <sz val="13"/>
        <color theme="1"/>
        <rFont val="Times New Roman"/>
        <charset val="134"/>
      </rPr>
      <t>15</t>
    </r>
    <r>
      <rPr>
        <sz val="13"/>
        <color theme="1"/>
        <rFont val="宋体"/>
        <charset val="134"/>
      </rPr>
      <t>（</t>
    </r>
    <r>
      <rPr>
        <sz val="13"/>
        <color theme="1"/>
        <rFont val="Times New Roman"/>
        <charset val="134"/>
      </rPr>
      <t>+50</t>
    </r>
    <r>
      <rPr>
        <sz val="13"/>
        <color theme="1"/>
        <rFont val="宋体"/>
        <charset val="134"/>
      </rPr>
      <t>）</t>
    </r>
  </si>
  <si>
    <r>
      <rPr>
        <sz val="13"/>
        <color theme="1"/>
        <rFont val="宋体"/>
        <charset val="134"/>
      </rPr>
      <t>宁夏铂泰新材料科技有限公司</t>
    </r>
  </si>
  <si>
    <r>
      <rPr>
        <sz val="13"/>
        <color theme="1"/>
        <rFont val="Times New Roman"/>
        <charset val="134"/>
      </rPr>
      <t>5</t>
    </r>
    <r>
      <rPr>
        <sz val="13"/>
        <color theme="1"/>
        <rFont val="宋体"/>
        <charset val="134"/>
      </rPr>
      <t>（</t>
    </r>
    <r>
      <rPr>
        <sz val="13"/>
        <color theme="1"/>
        <rFont val="Times New Roman"/>
        <charset val="134"/>
      </rPr>
      <t>+10</t>
    </r>
    <r>
      <rPr>
        <sz val="13"/>
        <color theme="1"/>
        <rFont val="宋体"/>
        <charset val="134"/>
      </rPr>
      <t>）</t>
    </r>
  </si>
  <si>
    <r>
      <rPr>
        <sz val="13"/>
        <color theme="1"/>
        <rFont val="宋体"/>
        <charset val="134"/>
      </rPr>
      <t>宁夏惟远新能源有限公司</t>
    </r>
  </si>
  <si>
    <r>
      <rPr>
        <sz val="13"/>
        <color theme="1"/>
        <rFont val="Times New Roman"/>
        <charset val="134"/>
      </rPr>
      <t>55</t>
    </r>
    <r>
      <rPr>
        <sz val="13"/>
        <color theme="1"/>
        <rFont val="宋体"/>
        <charset val="134"/>
      </rPr>
      <t>（</t>
    </r>
    <r>
      <rPr>
        <sz val="13"/>
        <color theme="1"/>
        <rFont val="Times New Roman"/>
        <charset val="134"/>
      </rPr>
      <t>+85</t>
    </r>
    <r>
      <rPr>
        <sz val="13"/>
        <color theme="1"/>
        <rFont val="宋体"/>
        <charset val="134"/>
      </rPr>
      <t>）</t>
    </r>
  </si>
  <si>
    <r>
      <rPr>
        <sz val="13"/>
        <color theme="1"/>
        <rFont val="宋体"/>
        <charset val="134"/>
      </rPr>
      <t>泰光化纤（宁夏）有限公司</t>
    </r>
  </si>
  <si>
    <r>
      <rPr>
        <sz val="13"/>
        <color theme="1"/>
        <rFont val="Times New Roman"/>
        <charset val="134"/>
      </rPr>
      <t>45</t>
    </r>
    <r>
      <rPr>
        <sz val="13"/>
        <color theme="1"/>
        <rFont val="宋体"/>
        <charset val="134"/>
      </rPr>
      <t>（</t>
    </r>
    <r>
      <rPr>
        <sz val="13"/>
        <color theme="1"/>
        <rFont val="Times New Roman"/>
        <charset val="134"/>
      </rPr>
      <t>75</t>
    </r>
    <r>
      <rPr>
        <sz val="13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</si>
</sst>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3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b/>
      <sz val="18"/>
      <name val="Times New Roman"/>
      <charset val="134"/>
    </font>
    <font>
      <b/>
      <sz val="13"/>
      <name val="Times New Roman"/>
      <charset val="134"/>
    </font>
    <font>
      <b/>
      <sz val="13"/>
      <color theme="1"/>
      <name val="宋体"/>
      <charset val="134"/>
    </font>
    <font>
      <b/>
      <sz val="13"/>
      <name val="宋体"/>
      <charset val="134"/>
    </font>
    <font>
      <sz val="13"/>
      <color theme="1"/>
      <name val="Times New Roman"/>
      <charset val="134"/>
    </font>
    <font>
      <b/>
      <sz val="13"/>
      <color theme="1"/>
      <name val="Times New Roman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3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27" fillId="29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110" zoomScaleNormal="110" workbookViewId="0">
      <selection activeCell="D2" sqref="D2"/>
    </sheetView>
  </sheetViews>
  <sheetFormatPr defaultColWidth="9" defaultRowHeight="30" customHeight="1" outlineLevelCol="5"/>
  <cols>
    <col min="1" max="1" width="5.125" style="4" customWidth="1"/>
    <col min="2" max="2" width="31.2416666666667" style="5" customWidth="1"/>
    <col min="3" max="3" width="31.25" style="4" customWidth="1"/>
    <col min="4" max="4" width="17.2666666666667" style="4" customWidth="1"/>
    <col min="5" max="5" width="19.0833333333333" style="4" customWidth="1"/>
    <col min="6" max="6" width="30.5666666666667" style="4" customWidth="1"/>
    <col min="7" max="7" width="9.875" style="6" customWidth="1"/>
    <col min="8" max="8" width="12.625" style="6"/>
    <col min="9" max="16384" width="9" style="6"/>
  </cols>
  <sheetData>
    <row r="1" ht="48.75" customHeight="1" spans="1:6">
      <c r="A1" s="7" t="s">
        <v>0</v>
      </c>
      <c r="B1" s="8"/>
      <c r="C1" s="8"/>
      <c r="D1" s="8"/>
      <c r="E1" s="8"/>
      <c r="F1" s="8"/>
    </row>
    <row r="2" s="1" customFormat="1" customHeight="1" spans="1:6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33.95" customHeight="1" spans="1:6">
      <c r="A3" s="11" t="s">
        <v>7</v>
      </c>
      <c r="B3" s="12"/>
      <c r="C3" s="9" t="s">
        <v>8</v>
      </c>
      <c r="D3" s="9">
        <f>D12+D4</f>
        <v>94</v>
      </c>
      <c r="E3" s="9">
        <f>E4+E12</f>
        <v>138</v>
      </c>
      <c r="F3" s="9"/>
    </row>
    <row r="4" ht="33.95" customHeight="1" spans="1:6">
      <c r="A4" s="13" t="s">
        <v>9</v>
      </c>
      <c r="B4" s="14"/>
      <c r="C4" s="15" t="s">
        <v>10</v>
      </c>
      <c r="D4" s="9">
        <f>D5+D6+D7+D8+D10</f>
        <v>94</v>
      </c>
      <c r="E4" s="9">
        <f>E5+E6+E7+E8+E9+E10+E11</f>
        <v>106</v>
      </c>
      <c r="F4" s="9"/>
    </row>
    <row r="5" ht="39.95" customHeight="1" spans="1:6">
      <c r="A5" s="16">
        <v>1</v>
      </c>
      <c r="B5" s="17" t="s">
        <v>11</v>
      </c>
      <c r="C5" s="16" t="s">
        <v>12</v>
      </c>
      <c r="D5" s="16">
        <v>55</v>
      </c>
      <c r="E5" s="16">
        <v>70</v>
      </c>
      <c r="F5" s="18"/>
    </row>
    <row r="6" s="2" customFormat="1" ht="39.95" customHeight="1" spans="1:6">
      <c r="A6" s="16">
        <v>2</v>
      </c>
      <c r="B6" s="19" t="s">
        <v>13</v>
      </c>
      <c r="C6" s="16">
        <v>15</v>
      </c>
      <c r="D6" s="19">
        <v>2</v>
      </c>
      <c r="E6" s="16">
        <v>1</v>
      </c>
      <c r="F6" s="19"/>
    </row>
    <row r="7" s="2" customFormat="1" ht="39.95" customHeight="1" spans="1:6">
      <c r="A7" s="16">
        <v>3</v>
      </c>
      <c r="B7" s="19" t="s">
        <v>14</v>
      </c>
      <c r="C7" s="16">
        <v>15</v>
      </c>
      <c r="D7" s="19">
        <v>11</v>
      </c>
      <c r="E7" s="16">
        <v>3</v>
      </c>
      <c r="F7" s="19"/>
    </row>
    <row r="8" s="2" customFormat="1" ht="39.95" customHeight="1" spans="1:6">
      <c r="A8" s="16">
        <v>4</v>
      </c>
      <c r="B8" s="19" t="s">
        <v>15</v>
      </c>
      <c r="C8" s="16">
        <v>65</v>
      </c>
      <c r="D8" s="19">
        <v>20</v>
      </c>
      <c r="E8" s="16">
        <v>12</v>
      </c>
      <c r="F8" s="20"/>
    </row>
    <row r="9" ht="39.95" customHeight="1" spans="1:6">
      <c r="A9" s="16">
        <v>5</v>
      </c>
      <c r="B9" s="19" t="s">
        <v>16</v>
      </c>
      <c r="C9" s="16">
        <v>15</v>
      </c>
      <c r="D9" s="19">
        <v>0</v>
      </c>
      <c r="E9" s="16">
        <v>5</v>
      </c>
      <c r="F9" s="19"/>
    </row>
    <row r="10" s="3" customFormat="1" ht="39.95" customHeight="1" spans="1:6">
      <c r="A10" s="16">
        <v>6</v>
      </c>
      <c r="B10" s="19" t="s">
        <v>17</v>
      </c>
      <c r="C10" s="16">
        <v>15</v>
      </c>
      <c r="D10" s="19">
        <v>6</v>
      </c>
      <c r="E10" s="16">
        <v>1</v>
      </c>
      <c r="F10" s="19"/>
    </row>
    <row r="11" s="3" customFormat="1" ht="41" customHeight="1" spans="1:6">
      <c r="A11" s="16">
        <v>7</v>
      </c>
      <c r="B11" s="19" t="s">
        <v>18</v>
      </c>
      <c r="C11" s="16">
        <v>30</v>
      </c>
      <c r="D11" s="19">
        <v>0</v>
      </c>
      <c r="E11" s="16">
        <v>14</v>
      </c>
      <c r="F11" s="19"/>
    </row>
    <row r="12" s="3" customFormat="1" customHeight="1" spans="1:6">
      <c r="A12" s="13" t="s">
        <v>19</v>
      </c>
      <c r="B12" s="21"/>
      <c r="C12" s="16" t="s">
        <v>20</v>
      </c>
      <c r="D12" s="19">
        <f>SUM(D13:D16)</f>
        <v>0</v>
      </c>
      <c r="E12" s="19">
        <f>SUM(E13:E16)</f>
        <v>32</v>
      </c>
      <c r="F12" s="19"/>
    </row>
    <row r="13" s="2" customFormat="1" ht="50.1" customHeight="1" spans="1:6">
      <c r="A13" s="16">
        <v>1</v>
      </c>
      <c r="B13" s="22" t="s">
        <v>21</v>
      </c>
      <c r="C13" s="16" t="s">
        <v>22</v>
      </c>
      <c r="D13" s="19">
        <v>0</v>
      </c>
      <c r="E13" s="19">
        <v>5</v>
      </c>
      <c r="F13" s="19"/>
    </row>
    <row r="14" s="2" customFormat="1" ht="50.1" customHeight="1" spans="1:6">
      <c r="A14" s="16">
        <v>2</v>
      </c>
      <c r="B14" s="22" t="s">
        <v>23</v>
      </c>
      <c r="C14" s="16" t="s">
        <v>24</v>
      </c>
      <c r="D14" s="19">
        <v>0</v>
      </c>
      <c r="E14" s="19">
        <v>12</v>
      </c>
      <c r="F14" s="19"/>
    </row>
    <row r="15" s="2" customFormat="1" ht="50.1" customHeight="1" spans="1:6">
      <c r="A15" s="16">
        <v>3</v>
      </c>
      <c r="B15" s="19" t="s">
        <v>25</v>
      </c>
      <c r="C15" s="16" t="s">
        <v>26</v>
      </c>
      <c r="D15" s="19">
        <v>0</v>
      </c>
      <c r="E15" s="19">
        <v>12</v>
      </c>
      <c r="F15" s="19"/>
    </row>
    <row r="16" s="2" customFormat="1" ht="50.1" customHeight="1" spans="1:6">
      <c r="A16" s="16">
        <v>4</v>
      </c>
      <c r="B16" s="22" t="s">
        <v>27</v>
      </c>
      <c r="C16" s="16" t="s">
        <v>28</v>
      </c>
      <c r="D16" s="19">
        <v>0</v>
      </c>
      <c r="E16" s="19">
        <v>3</v>
      </c>
      <c r="F16" s="19"/>
    </row>
  </sheetData>
  <mergeCells count="4">
    <mergeCell ref="A1:F1"/>
    <mergeCell ref="A3:B3"/>
    <mergeCell ref="A4:B4"/>
    <mergeCell ref="A12:B12"/>
  </mergeCells>
  <pageMargins left="0.357638888888889" right="0.357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刘  洋</cp:lastModifiedBy>
  <dcterms:created xsi:type="dcterms:W3CDTF">2019-06-19T01:32:00Z</dcterms:created>
  <cp:lastPrinted>2022-09-01T06:22:00Z</cp:lastPrinted>
  <dcterms:modified xsi:type="dcterms:W3CDTF">2022-09-02T01:32:59Z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850DFF8196DF4797B1977E7DE775B0CE</vt:lpwstr>
  </property>
</Properties>
</file>